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N:\03 農業金融係\03 前向き資金関係\09 要領改正\01 農業経営改善関係資金取扱要領\R50400（窓口機関記載欄の削除）\02 施行\★HP用\"/>
    </mc:Choice>
  </mc:AlternateContent>
  <bookViews>
    <workbookView xWindow="0" yWindow="0" windowWidth="19180" windowHeight="6950" tabRatio="888"/>
  </bookViews>
  <sheets>
    <sheet name="個人P1・P2" sheetId="33" r:id="rId1"/>
    <sheet name="収支計画例（個人）" sheetId="13" r:id="rId2"/>
    <sheet name="入力要領（本シートは削除不可）" sheetId="34" r:id="rId3"/>
  </sheets>
  <externalReferences>
    <externalReference r:id="rId4"/>
  </externalReferences>
  <definedNames>
    <definedName name="_AMO_UniqueIdentifier" hidden="1">"'05ed0b9d-7c6c-4386-86dc-845e3132b12b'"</definedName>
    <definedName name="_xlnm.Print_Area" localSheetId="1">'収支計画例（個人）'!$A$1:$K$46</definedName>
    <definedName name="_xlnm.Print_Area" localSheetId="2">'入力要領（本シートは削除不可）'!$A$2:$AG$60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4" i="13" l="1"/>
  <c r="I44" i="13"/>
  <c r="H44" i="13"/>
  <c r="G44" i="13"/>
  <c r="F44" i="13"/>
  <c r="J34" i="13"/>
  <c r="J37" i="13" s="1"/>
  <c r="J39" i="13" s="1"/>
  <c r="J31" i="13"/>
  <c r="I31" i="13"/>
  <c r="I34" i="13" s="1"/>
  <c r="I37" i="13" s="1"/>
  <c r="I39" i="13" s="1"/>
  <c r="H31" i="13"/>
  <c r="H34" i="13" s="1"/>
  <c r="H37" i="13" s="1"/>
  <c r="H39" i="13" s="1"/>
  <c r="J22" i="13"/>
  <c r="I22" i="13"/>
  <c r="H22" i="13"/>
  <c r="G22" i="13"/>
  <c r="F22" i="13"/>
  <c r="E22" i="13"/>
  <c r="J4" i="13"/>
  <c r="I4" i="13"/>
  <c r="H4" i="13"/>
  <c r="G4" i="13"/>
  <c r="G31" i="13" s="1"/>
  <c r="G34" i="13" s="1"/>
  <c r="G37" i="13" s="1"/>
  <c r="G39" i="13" s="1"/>
  <c r="F4" i="13"/>
  <c r="F31" i="13" s="1"/>
  <c r="F34" i="13" s="1"/>
  <c r="F37" i="13" s="1"/>
  <c r="F39" i="13" s="1"/>
  <c r="E4" i="13"/>
  <c r="E31" i="13" s="1"/>
  <c r="E34" i="13" s="1"/>
  <c r="E37" i="13" s="1"/>
  <c r="Y109" i="33"/>
  <c r="K109" i="33"/>
  <c r="Y107" i="33"/>
  <c r="T107" i="33"/>
  <c r="P107" i="33"/>
  <c r="P110" i="33" s="1"/>
  <c r="K107" i="33"/>
  <c r="T106" i="33"/>
  <c r="T105" i="33"/>
  <c r="AH104" i="33"/>
  <c r="T104" i="33"/>
  <c r="AF78" i="33"/>
  <c r="AB78" i="33"/>
  <c r="Y78" i="33"/>
  <c r="M23" i="33" s="1"/>
  <c r="T78" i="33"/>
  <c r="AI77" i="33"/>
  <c r="AI76" i="33"/>
  <c r="AI75" i="33"/>
  <c r="AI74" i="33"/>
  <c r="AI73" i="33"/>
  <c r="AI78" i="33" s="1"/>
  <c r="AD18" i="33"/>
</calcChain>
</file>

<file path=xl/sharedStrings.xml><?xml version="1.0" encoding="utf-8"?>
<sst xmlns="http://schemas.openxmlformats.org/spreadsheetml/2006/main" count="347" uniqueCount="266">
  <si>
    <t>田</t>
    <rPh sb="0" eb="1">
      <t>タ</t>
    </rPh>
    <phoneticPr fontId="4"/>
  </si>
  <si>
    <t>採草放牧地</t>
    <rPh sb="0" eb="2">
      <t>サイソウ</t>
    </rPh>
    <rPh sb="2" eb="4">
      <t>ホウボク</t>
    </rPh>
    <rPh sb="4" eb="5">
      <t>チ</t>
    </rPh>
    <phoneticPr fontId="4"/>
  </si>
  <si>
    <t>種類</t>
    <rPh sb="0" eb="2">
      <t>シュルイ</t>
    </rPh>
    <phoneticPr fontId="4"/>
  </si>
  <si>
    <t>千円</t>
    <rPh sb="0" eb="2">
      <t>センエン</t>
    </rPh>
    <phoneticPr fontId="4"/>
  </si>
  <si>
    <t>労働力</t>
    <rPh sb="0" eb="3">
      <t>ロウドウリョク</t>
    </rPh>
    <phoneticPr fontId="4"/>
  </si>
  <si>
    <t>家族従事者（農業後継者は、備考欄にその旨を記入）</t>
    <rPh sb="0" eb="2">
      <t>カゾク</t>
    </rPh>
    <rPh sb="2" eb="5">
      <t>ジュウジシャ</t>
    </rPh>
    <rPh sb="13" eb="16">
      <t>ビコウラン</t>
    </rPh>
    <rPh sb="19" eb="20">
      <t>ムネ</t>
    </rPh>
    <phoneticPr fontId="4"/>
  </si>
  <si>
    <t>続柄</t>
    <rPh sb="0" eb="2">
      <t>ゾクガラ</t>
    </rPh>
    <phoneticPr fontId="4"/>
  </si>
  <si>
    <t>現状</t>
    <rPh sb="0" eb="2">
      <t>ゲンジョウ</t>
    </rPh>
    <phoneticPr fontId="4"/>
  </si>
  <si>
    <t>目標年</t>
    <rPh sb="0" eb="3">
      <t>モクヒョウネン</t>
    </rPh>
    <phoneticPr fontId="4"/>
  </si>
  <si>
    <t>備考</t>
    <rPh sb="0" eb="2">
      <t>ビコウ</t>
    </rPh>
    <phoneticPr fontId="4"/>
  </si>
  <si>
    <t>人</t>
    <rPh sb="0" eb="1">
      <t>ニン</t>
    </rPh>
    <phoneticPr fontId="4"/>
  </si>
  <si>
    <t>（うち借地）</t>
    <rPh sb="3" eb="5">
      <t>シャクチ</t>
    </rPh>
    <phoneticPr fontId="4"/>
  </si>
  <si>
    <t>（</t>
    <phoneticPr fontId="4"/>
  </si>
  <si>
    <t>畑</t>
    <rPh sb="0" eb="1">
      <t>ハタ</t>
    </rPh>
    <phoneticPr fontId="4"/>
  </si>
  <si>
    <t>樹園地</t>
    <rPh sb="0" eb="1">
      <t>ジュ</t>
    </rPh>
    <rPh sb="1" eb="2">
      <t>エン</t>
    </rPh>
    <rPh sb="2" eb="3">
      <t>チ</t>
    </rPh>
    <phoneticPr fontId="4"/>
  </si>
  <si>
    <t>施設面積</t>
    <rPh sb="0" eb="2">
      <t>シセツ</t>
    </rPh>
    <rPh sb="2" eb="4">
      <t>メンセキ</t>
    </rPh>
    <phoneticPr fontId="4"/>
  </si>
  <si>
    <t>棟</t>
    <rPh sb="0" eb="1">
      <t>ムネ</t>
    </rPh>
    <phoneticPr fontId="4"/>
  </si>
  <si>
    <t>常時飼養家畜</t>
    <rPh sb="0" eb="2">
      <t>ジョウジ</t>
    </rPh>
    <rPh sb="2" eb="4">
      <t>シヨウ</t>
    </rPh>
    <rPh sb="4" eb="6">
      <t>カチク</t>
    </rPh>
    <phoneticPr fontId="4"/>
  </si>
  <si>
    <t>収入金額</t>
    <rPh sb="0" eb="4">
      <t>シュウニュウキンガク</t>
    </rPh>
    <phoneticPr fontId="4"/>
  </si>
  <si>
    <t>雇用形態</t>
    <rPh sb="0" eb="4">
      <t>コヨウケイタイ</t>
    </rPh>
    <phoneticPr fontId="4"/>
  </si>
  <si>
    <t>従業員数（家族従事者除く）</t>
    <rPh sb="0" eb="3">
      <t>ジュウギョウイン</t>
    </rPh>
    <rPh sb="3" eb="4">
      <t>スウ</t>
    </rPh>
    <rPh sb="5" eb="7">
      <t>カゾク</t>
    </rPh>
    <rPh sb="7" eb="10">
      <t>ジュウジシャ</t>
    </rPh>
    <rPh sb="10" eb="11">
      <t>ノゾ</t>
    </rPh>
    <phoneticPr fontId="4"/>
  </si>
  <si>
    <t>～</t>
    <phoneticPr fontId="4"/>
  </si>
  <si>
    <t>№</t>
    <phoneticPr fontId="4"/>
  </si>
  <si>
    <t>実施年</t>
    <rPh sb="0" eb="2">
      <t>ジッシ</t>
    </rPh>
    <rPh sb="2" eb="3">
      <t>ネン</t>
    </rPh>
    <phoneticPr fontId="4"/>
  </si>
  <si>
    <t>農外</t>
    <rPh sb="0" eb="2">
      <t>ノウガイ</t>
    </rPh>
    <phoneticPr fontId="4"/>
  </si>
  <si>
    <t>計</t>
    <rPh sb="0" eb="1">
      <t>ケイ</t>
    </rPh>
    <phoneticPr fontId="4"/>
  </si>
  <si>
    <t>区分</t>
    <rPh sb="0" eb="2">
      <t>クブン</t>
    </rPh>
    <phoneticPr fontId="4"/>
  </si>
  <si>
    <t>　うち減価償却費③</t>
    <rPh sb="3" eb="8">
      <t>ゲンカショウキャクヒ</t>
    </rPh>
    <phoneticPr fontId="4"/>
  </si>
  <si>
    <t>家計費等⑤</t>
    <rPh sb="0" eb="4">
      <t>カケイヒトウ</t>
    </rPh>
    <phoneticPr fontId="4"/>
  </si>
  <si>
    <t>【金額単位：千円】</t>
    <rPh sb="1" eb="3">
      <t>キンガク</t>
    </rPh>
    <rPh sb="3" eb="5">
      <t>タンイ</t>
    </rPh>
    <rPh sb="6" eb="8">
      <t>センエン</t>
    </rPh>
    <phoneticPr fontId="4"/>
  </si>
  <si>
    <t>合計</t>
    <rPh sb="0" eb="2">
      <t>ゴウケイ</t>
    </rPh>
    <phoneticPr fontId="4"/>
  </si>
  <si>
    <t>資金計画</t>
    <rPh sb="0" eb="2">
      <t>シキン</t>
    </rPh>
    <rPh sb="2" eb="4">
      <t>ケイカク</t>
    </rPh>
    <phoneticPr fontId="4"/>
  </si>
  <si>
    <t>事業計画概要（経営改善を図るための方策を具体的に記載。）</t>
    <rPh sb="0" eb="2">
      <t>ジギョウ</t>
    </rPh>
    <rPh sb="2" eb="4">
      <t>ケイカク</t>
    </rPh>
    <rPh sb="4" eb="6">
      <t>ガイヨウ</t>
    </rPh>
    <rPh sb="7" eb="9">
      <t>ケイエイ</t>
    </rPh>
    <rPh sb="9" eb="11">
      <t>カイゼン</t>
    </rPh>
    <rPh sb="12" eb="13">
      <t>ハカ</t>
    </rPh>
    <rPh sb="17" eb="19">
      <t>ホウサク</t>
    </rPh>
    <rPh sb="20" eb="23">
      <t>グタイテキ</t>
    </rPh>
    <rPh sb="24" eb="26">
      <t>キサイ</t>
    </rPh>
    <phoneticPr fontId="4"/>
  </si>
  <si>
    <t>主要第一品目</t>
    <rPh sb="0" eb="2">
      <t>シュヨウ</t>
    </rPh>
    <rPh sb="2" eb="3">
      <t>ダイ</t>
    </rPh>
    <rPh sb="3" eb="4">
      <t>イチ</t>
    </rPh>
    <rPh sb="4" eb="6">
      <t>ヒンモク</t>
    </rPh>
    <phoneticPr fontId="4"/>
  </si>
  <si>
    <t>資金計画のうち借入金の内訳</t>
    <rPh sb="0" eb="4">
      <t>シキンケイカク</t>
    </rPh>
    <rPh sb="7" eb="10">
      <t>カリイレキン</t>
    </rPh>
    <rPh sb="11" eb="13">
      <t>ウチワケ</t>
    </rPh>
    <phoneticPr fontId="4"/>
  </si>
  <si>
    <t>年）</t>
    <rPh sb="0" eb="1">
      <t>ネン</t>
    </rPh>
    <phoneticPr fontId="4"/>
  </si>
  <si>
    <t>年（</t>
    <rPh sb="0" eb="1">
      <t>ネン</t>
    </rPh>
    <phoneticPr fontId="4"/>
  </si>
  <si>
    <t>経営規模の現況</t>
    <rPh sb="0" eb="2">
      <t>ケイエイ</t>
    </rPh>
    <rPh sb="2" eb="4">
      <t>キボ</t>
    </rPh>
    <rPh sb="5" eb="7">
      <t>ゲンキョウ</t>
    </rPh>
    <phoneticPr fontId="4"/>
  </si>
  <si>
    <t>主要第二品目</t>
    <rPh sb="0" eb="2">
      <t>シュヨウ</t>
    </rPh>
    <rPh sb="2" eb="3">
      <t>ダイ</t>
    </rPh>
    <rPh sb="3" eb="4">
      <t>２</t>
    </rPh>
    <rPh sb="4" eb="6">
      <t>ヒンモク</t>
    </rPh>
    <phoneticPr fontId="4"/>
  </si>
  <si>
    <t>借入希望額・借入制度資金等</t>
    <rPh sb="0" eb="4">
      <t>カリイレキボウ</t>
    </rPh>
    <rPh sb="4" eb="5">
      <t>ガク</t>
    </rPh>
    <rPh sb="6" eb="8">
      <t>カリイレ</t>
    </rPh>
    <rPh sb="8" eb="10">
      <t>セイド</t>
    </rPh>
    <rPh sb="10" eb="12">
      <t>シキン</t>
    </rPh>
    <rPh sb="12" eb="13">
      <t>トウ</t>
    </rPh>
    <phoneticPr fontId="4"/>
  </si>
  <si>
    <t>認定状況・労働力・経営規模等</t>
    <rPh sb="0" eb="2">
      <t>ニンテイ</t>
    </rPh>
    <rPh sb="2" eb="4">
      <t>ジョウキョウ</t>
    </rPh>
    <rPh sb="5" eb="8">
      <t>ロウドウリョク</t>
    </rPh>
    <rPh sb="9" eb="11">
      <t>ケイエイ</t>
    </rPh>
    <rPh sb="11" eb="13">
      <t>キボ</t>
    </rPh>
    <rPh sb="13" eb="14">
      <t>トウ</t>
    </rPh>
    <phoneticPr fontId="4"/>
  </si>
  <si>
    <t>御中</t>
    <rPh sb="0" eb="2">
      <t>オンチュウ</t>
    </rPh>
    <phoneticPr fontId="4"/>
  </si>
  <si>
    <t>収　入①</t>
    <rPh sb="0" eb="1">
      <t>オサム</t>
    </rPh>
    <rPh sb="2" eb="3">
      <t>ニュウ</t>
    </rPh>
    <phoneticPr fontId="4"/>
  </si>
  <si>
    <t>支　出②</t>
    <rPh sb="0" eb="1">
      <t>シ</t>
    </rPh>
    <rPh sb="2" eb="3">
      <t>デ</t>
    </rPh>
    <phoneticPr fontId="4"/>
  </si>
  <si>
    <t>所　得④(①-②)</t>
    <rPh sb="0" eb="1">
      <t>ショ</t>
    </rPh>
    <rPh sb="2" eb="3">
      <t>トク</t>
    </rPh>
    <phoneticPr fontId="4"/>
  </si>
  <si>
    <t>償還元金</t>
    <rPh sb="0" eb="2">
      <t>ショウカン</t>
    </rPh>
    <rPh sb="2" eb="4">
      <t>ガンキン</t>
    </rPh>
    <phoneticPr fontId="4"/>
  </si>
  <si>
    <t>農業粗収入</t>
    <rPh sb="0" eb="5">
      <t>ノウギョウシュウニュウ</t>
    </rPh>
    <phoneticPr fontId="4"/>
  </si>
  <si>
    <t>生産量</t>
    <rPh sb="0" eb="3">
      <t>セイサンリョウ</t>
    </rPh>
    <phoneticPr fontId="4"/>
  </si>
  <si>
    <t>作業受託収入</t>
    <rPh sb="0" eb="2">
      <t>サギョウ</t>
    </rPh>
    <rPh sb="2" eb="4">
      <t>ジュタク</t>
    </rPh>
    <rPh sb="4" eb="6">
      <t>シュウニュウ</t>
    </rPh>
    <phoneticPr fontId="4"/>
  </si>
  <si>
    <t xml:space="preserve"> </t>
    <phoneticPr fontId="4"/>
  </si>
  <si>
    <t>その他（                ）</t>
    <rPh sb="0" eb="3">
      <t>ソノタ</t>
    </rPh>
    <phoneticPr fontId="4"/>
  </si>
  <si>
    <t>農業経営費　</t>
    <rPh sb="0" eb="4">
      <t>ノウギョウケイエイ</t>
    </rPh>
    <rPh sb="4" eb="5">
      <t>ヒ</t>
    </rPh>
    <phoneticPr fontId="4"/>
  </si>
  <si>
    <t>原材料費</t>
    <rPh sb="0" eb="3">
      <t>ゲンザイリョウ</t>
    </rPh>
    <rPh sb="3" eb="4">
      <t>ヒ</t>
    </rPh>
    <phoneticPr fontId="4"/>
  </si>
  <si>
    <t>施設・機械費</t>
    <rPh sb="0" eb="2">
      <t>シセツ</t>
    </rPh>
    <rPh sb="3" eb="5">
      <t>キカイ</t>
    </rPh>
    <rPh sb="5" eb="6">
      <t>ヒ</t>
    </rPh>
    <phoneticPr fontId="4"/>
  </si>
  <si>
    <t>出荷販売経費</t>
    <rPh sb="0" eb="2">
      <t>シュッカ</t>
    </rPh>
    <rPh sb="2" eb="6">
      <t>ハンバイケイヒ</t>
    </rPh>
    <phoneticPr fontId="4"/>
  </si>
  <si>
    <t>雇用労賃</t>
    <rPh sb="0" eb="2">
      <t>コヨウ</t>
    </rPh>
    <rPh sb="2" eb="4">
      <t>ロウチン</t>
    </rPh>
    <phoneticPr fontId="4"/>
  </si>
  <si>
    <t>支払利息</t>
    <rPh sb="0" eb="4">
      <t>シハライリソク</t>
    </rPh>
    <phoneticPr fontId="4"/>
  </si>
  <si>
    <t>支払地代</t>
    <rPh sb="0" eb="2">
      <t>シハライリソク</t>
    </rPh>
    <rPh sb="2" eb="4">
      <t>チダイ</t>
    </rPh>
    <phoneticPr fontId="4"/>
  </si>
  <si>
    <t>その他</t>
    <rPh sb="0" eb="3">
      <t>ソノタ</t>
    </rPh>
    <phoneticPr fontId="4"/>
  </si>
  <si>
    <t>農業所得</t>
    <rPh sb="0" eb="2">
      <t>ノウギョウ</t>
    </rPh>
    <rPh sb="2" eb="4">
      <t>ショトク</t>
    </rPh>
    <phoneticPr fontId="4"/>
  </si>
  <si>
    <t>農外所得</t>
    <rPh sb="0" eb="1">
      <t>ノウ</t>
    </rPh>
    <rPh sb="1" eb="2">
      <t>ソト</t>
    </rPh>
    <rPh sb="2" eb="4">
      <t>ショトク</t>
    </rPh>
    <phoneticPr fontId="4"/>
  </si>
  <si>
    <t>年金被贈等</t>
    <rPh sb="0" eb="2">
      <t>ネンキン</t>
    </rPh>
    <rPh sb="2" eb="3">
      <t>ヒガイ</t>
    </rPh>
    <rPh sb="3" eb="4">
      <t>ゾウヨ</t>
    </rPh>
    <rPh sb="4" eb="5">
      <t>トウ</t>
    </rPh>
    <phoneticPr fontId="4"/>
  </si>
  <si>
    <t>農家総所得</t>
    <rPh sb="0" eb="2">
      <t>ノウカ</t>
    </rPh>
    <rPh sb="2" eb="3">
      <t>ソウ</t>
    </rPh>
    <rPh sb="3" eb="5">
      <t>ショトク</t>
    </rPh>
    <phoneticPr fontId="4"/>
  </si>
  <si>
    <t>家計費</t>
    <rPh sb="0" eb="2">
      <t>カケイ</t>
    </rPh>
    <rPh sb="2" eb="3">
      <t>ヒ</t>
    </rPh>
    <phoneticPr fontId="4"/>
  </si>
  <si>
    <t>租税公課</t>
    <rPh sb="0" eb="2">
      <t>ソゼイ</t>
    </rPh>
    <rPh sb="2" eb="4">
      <t>コウカ</t>
    </rPh>
    <phoneticPr fontId="4"/>
  </si>
  <si>
    <t>償還財源</t>
    <rPh sb="0" eb="2">
      <t>ショウカン</t>
    </rPh>
    <rPh sb="2" eb="4">
      <t>ザイゲン</t>
    </rPh>
    <phoneticPr fontId="4"/>
  </si>
  <si>
    <t>差引余剰</t>
    <rPh sb="0" eb="2">
      <t>サシヒキ</t>
    </rPh>
    <rPh sb="2" eb="4">
      <t>ヨジョウ</t>
    </rPh>
    <phoneticPr fontId="4"/>
  </si>
  <si>
    <t>施設・機械等の設備投資</t>
    <rPh sb="0" eb="2">
      <t>シセツ</t>
    </rPh>
    <rPh sb="3" eb="5">
      <t>キカイ</t>
    </rPh>
    <rPh sb="5" eb="6">
      <t>トウ</t>
    </rPh>
    <rPh sb="7" eb="9">
      <t>セツビ</t>
    </rPh>
    <rPh sb="9" eb="11">
      <t>トウシ</t>
    </rPh>
    <phoneticPr fontId="4"/>
  </si>
  <si>
    <t>農業負債（短期）</t>
    <rPh sb="0" eb="2">
      <t>ノウギョウ</t>
    </rPh>
    <rPh sb="2" eb="4">
      <t>フサイ</t>
    </rPh>
    <rPh sb="5" eb="7">
      <t>タンキ</t>
    </rPh>
    <phoneticPr fontId="4"/>
  </si>
  <si>
    <t>農業負債（長期）</t>
    <rPh sb="0" eb="2">
      <t>ノウギョウ</t>
    </rPh>
    <rPh sb="2" eb="4">
      <t>フサイ</t>
    </rPh>
    <rPh sb="5" eb="7">
      <t>チョウキ</t>
    </rPh>
    <phoneticPr fontId="4"/>
  </si>
  <si>
    <t>農外負債</t>
    <rPh sb="0" eb="1">
      <t>ノウ</t>
    </rPh>
    <rPh sb="1" eb="2">
      <t>ガイ</t>
    </rPh>
    <rPh sb="2" eb="4">
      <t>フサイ</t>
    </rPh>
    <phoneticPr fontId="4"/>
  </si>
  <si>
    <t>目標年（農業部門）</t>
    <rPh sb="0" eb="3">
      <t>モクヒョウネン</t>
    </rPh>
    <rPh sb="4" eb="6">
      <t>ノウギョウ</t>
    </rPh>
    <rPh sb="6" eb="8">
      <t>ブモン</t>
    </rPh>
    <phoneticPr fontId="4"/>
  </si>
  <si>
    <t>計画１年目</t>
    <rPh sb="0" eb="2">
      <t>ケイカク</t>
    </rPh>
    <rPh sb="3" eb="5">
      <t>ネンメ</t>
    </rPh>
    <phoneticPr fontId="4"/>
  </si>
  <si>
    <t>計画２年目</t>
    <rPh sb="0" eb="2">
      <t>ケイカク</t>
    </rPh>
    <rPh sb="3" eb="5">
      <t>ネンメ</t>
    </rPh>
    <phoneticPr fontId="4"/>
  </si>
  <si>
    <t>計画３年目</t>
    <rPh sb="0" eb="2">
      <t>ケイカク</t>
    </rPh>
    <rPh sb="3" eb="5">
      <t>ネンメ</t>
    </rPh>
    <phoneticPr fontId="4"/>
  </si>
  <si>
    <t>計画４年目</t>
    <rPh sb="0" eb="2">
      <t>ケイカク</t>
    </rPh>
    <rPh sb="3" eb="5">
      <t>ネンメ</t>
    </rPh>
    <phoneticPr fontId="4"/>
  </si>
  <si>
    <t>計画５年目
（目標年）</t>
    <rPh sb="0" eb="2">
      <t>ケイカク</t>
    </rPh>
    <rPh sb="3" eb="5">
      <t>ネンメ</t>
    </rPh>
    <rPh sb="7" eb="9">
      <t>モクヒョウ</t>
    </rPh>
    <rPh sb="9" eb="10">
      <t>ネン</t>
    </rPh>
    <phoneticPr fontId="4"/>
  </si>
  <si>
    <t>その他</t>
    <rPh sb="2" eb="3">
      <t>タ</t>
    </rPh>
    <phoneticPr fontId="4"/>
  </si>
  <si>
    <t>）</t>
    <phoneticPr fontId="4"/>
  </si>
  <si>
    <t>認定農業者・認定新規就農者</t>
    <rPh sb="0" eb="5">
      <t>ニンテイノウギョウシャ</t>
    </rPh>
    <rPh sb="6" eb="10">
      <t>ニンテイシンキ</t>
    </rPh>
    <rPh sb="10" eb="13">
      <t>シュウノウシャ</t>
    </rPh>
    <phoneticPr fontId="4"/>
  </si>
  <si>
    <t>借入時期(予定)</t>
  </si>
  <si>
    <t>品　目</t>
    <rPh sb="0" eb="1">
      <t>ヒン</t>
    </rPh>
    <rPh sb="2" eb="3">
      <t>メ</t>
    </rPh>
    <phoneticPr fontId="4"/>
  </si>
  <si>
    <t>※提出する窓口機関名を記載。</t>
    <rPh sb="1" eb="3">
      <t>テイシュツ</t>
    </rPh>
    <rPh sb="5" eb="7">
      <t>マドグチ</t>
    </rPh>
    <rPh sb="7" eb="9">
      <t>キカン</t>
    </rPh>
    <rPh sb="9" eb="10">
      <t>メイ</t>
    </rPh>
    <rPh sb="11" eb="13">
      <t>キサイ</t>
    </rPh>
    <phoneticPr fontId="4"/>
  </si>
  <si>
    <t>資金の使いみち</t>
  </si>
  <si>
    <t>投資計画</t>
    <rPh sb="0" eb="2">
      <t>トウシ</t>
    </rPh>
    <rPh sb="2" eb="4">
      <t>ケイカク</t>
    </rPh>
    <phoneticPr fontId="4"/>
  </si>
  <si>
    <t>事業計画</t>
    <rPh sb="0" eb="2">
      <t>ジギョウ</t>
    </rPh>
    <rPh sb="2" eb="4">
      <t>ケイカク</t>
    </rPh>
    <phoneticPr fontId="4"/>
  </si>
  <si>
    <t>郵便番号</t>
    <rPh sb="0" eb="4">
      <t>ユウビンバンゴウ</t>
    </rPh>
    <phoneticPr fontId="4"/>
  </si>
  <si>
    <t>電話番号</t>
    <rPh sb="0" eb="2">
      <t>デンワ</t>
    </rPh>
    <rPh sb="2" eb="4">
      <t>バンゴウ</t>
    </rPh>
    <phoneticPr fontId="4"/>
  </si>
  <si>
    <t>生年月日</t>
    <rPh sb="0" eb="2">
      <t>セイネン</t>
    </rPh>
    <rPh sb="2" eb="4">
      <t>ガッピ</t>
    </rPh>
    <phoneticPr fontId="4"/>
  </si>
  <si>
    <t>【収支計画例（個人）】　（注）各金融機関の所定様式を使用しても差し支えない。</t>
    <rPh sb="1" eb="5">
      <t>シュウシケイカク</t>
    </rPh>
    <rPh sb="5" eb="6">
      <t>レイ</t>
    </rPh>
    <rPh sb="7" eb="9">
      <t>コジン</t>
    </rPh>
    <rPh sb="13" eb="14">
      <t>チュウ</t>
    </rPh>
    <rPh sb="15" eb="16">
      <t>カク</t>
    </rPh>
    <rPh sb="16" eb="20">
      <t>キンユウキカン</t>
    </rPh>
    <rPh sb="21" eb="23">
      <t>ショテイ</t>
    </rPh>
    <rPh sb="23" eb="25">
      <t>ヨウシキ</t>
    </rPh>
    <rPh sb="26" eb="28">
      <t>シヨウ</t>
    </rPh>
    <rPh sb="31" eb="32">
      <t>サ</t>
    </rPh>
    <rPh sb="33" eb="34">
      <t>ツカ</t>
    </rPh>
    <phoneticPr fontId="4"/>
  </si>
  <si>
    <t>記入例
水　　稲</t>
    <rPh sb="0" eb="2">
      <t>キニュウ</t>
    </rPh>
    <rPh sb="2" eb="3">
      <t>レイ</t>
    </rPh>
    <phoneticPr fontId="4"/>
  </si>
  <si>
    <t>預貯金残高</t>
    <rPh sb="0" eb="3">
      <t>ヨチョキン</t>
    </rPh>
    <rPh sb="3" eb="5">
      <t>ザンダカ</t>
    </rPh>
    <phoneticPr fontId="4"/>
  </si>
  <si>
    <t>人</t>
    <rPh sb="0" eb="1">
      <t>ヒト</t>
    </rPh>
    <phoneticPr fontId="4"/>
  </si>
  <si>
    <t>減価償却費</t>
    <phoneticPr fontId="4"/>
  </si>
  <si>
    <t>生産規模</t>
    <rPh sb="2" eb="4">
      <t>キボ</t>
    </rPh>
    <phoneticPr fontId="4"/>
  </si>
  <si>
    <t>a</t>
    <phoneticPr fontId="4"/>
  </si>
  <si>
    <t>㎏</t>
    <phoneticPr fontId="4"/>
  </si>
  <si>
    <t>既往総借入金残高</t>
    <rPh sb="0" eb="2">
      <t>キオウ</t>
    </rPh>
    <rPh sb="2" eb="3">
      <t>ソウ</t>
    </rPh>
    <rPh sb="3" eb="5">
      <t>カリイレ</t>
    </rPh>
    <rPh sb="5" eb="6">
      <t>キン</t>
    </rPh>
    <rPh sb="6" eb="8">
      <t>ザンダカ</t>
    </rPh>
    <phoneticPr fontId="4"/>
  </si>
  <si>
    <t>農業所得割合
（農業所得/所得計）</t>
    <rPh sb="0" eb="2">
      <t>ノウギョウ</t>
    </rPh>
    <rPh sb="2" eb="4">
      <t>ショトク</t>
    </rPh>
    <rPh sb="4" eb="6">
      <t>ワリアイ</t>
    </rPh>
    <rPh sb="8" eb="10">
      <t>ノウギョウ</t>
    </rPh>
    <rPh sb="10" eb="12">
      <t>ショトク</t>
    </rPh>
    <rPh sb="13" eb="15">
      <t>ショトク</t>
    </rPh>
    <rPh sb="15" eb="16">
      <t>ケイ</t>
    </rPh>
    <phoneticPr fontId="4"/>
  </si>
  <si>
    <t>（注1）品目に合わせて、生産規模（例：a,㎡,頭,千羽）・生産量（例：㎏,ｔ,千本,千鉢,頭,羽）の単位を記載。</t>
    <phoneticPr fontId="4"/>
  </si>
  <si>
    <t>負債合計</t>
    <rPh sb="0" eb="2">
      <t>フサイ</t>
    </rPh>
    <rPh sb="2" eb="3">
      <t>ゴウ</t>
    </rPh>
    <rPh sb="3" eb="4">
      <t>ケイ</t>
    </rPh>
    <phoneticPr fontId="4"/>
  </si>
  <si>
    <t>（注2）特別の事情があるときは、負債の欄を除き、直近実績欄に直近期の前期の実績を記入しても差し支えない。</t>
    <rPh sb="16" eb="18">
      <t>フサイ</t>
    </rPh>
    <rPh sb="19" eb="20">
      <t>ラン</t>
    </rPh>
    <rPh sb="21" eb="22">
      <t>ノゾ</t>
    </rPh>
    <rPh sb="26" eb="28">
      <t>ジッセキ</t>
    </rPh>
    <rPh sb="28" eb="29">
      <t>ラン</t>
    </rPh>
    <rPh sb="30" eb="32">
      <t>チョッキン</t>
    </rPh>
    <rPh sb="34" eb="36">
      <t>ゼンキ</t>
    </rPh>
    <rPh sb="37" eb="39">
      <t>ジッセキ</t>
    </rPh>
    <phoneticPr fontId="4"/>
  </si>
  <si>
    <t>（注1）直近期は、直近の申告済の青色申告･白色申告の決算期を記載（経営開始後決算を迎えていない場合は空白で可）。</t>
    <rPh sb="1" eb="2">
      <t>チュウ</t>
    </rPh>
    <rPh sb="4" eb="6">
      <t>チョッキン</t>
    </rPh>
    <rPh sb="6" eb="7">
      <t>キ</t>
    </rPh>
    <rPh sb="9" eb="11">
      <t>チョッキン</t>
    </rPh>
    <rPh sb="12" eb="14">
      <t>シンコク</t>
    </rPh>
    <rPh sb="14" eb="15">
      <t>ズ</t>
    </rPh>
    <rPh sb="16" eb="20">
      <t>アオイロシンコク</t>
    </rPh>
    <rPh sb="21" eb="23">
      <t>シロイロ</t>
    </rPh>
    <rPh sb="23" eb="25">
      <t>シンコク</t>
    </rPh>
    <rPh sb="26" eb="28">
      <t>ケッサン</t>
    </rPh>
    <rPh sb="28" eb="29">
      <t>キ</t>
    </rPh>
    <rPh sb="30" eb="32">
      <t>キサイ</t>
    </rPh>
    <rPh sb="33" eb="35">
      <t>ケイエイ</t>
    </rPh>
    <rPh sb="35" eb="37">
      <t>カイシ</t>
    </rPh>
    <rPh sb="37" eb="38">
      <t>ゴ</t>
    </rPh>
    <rPh sb="38" eb="40">
      <t>ケッサン</t>
    </rPh>
    <rPh sb="41" eb="42">
      <t>ムカ</t>
    </rPh>
    <rPh sb="47" eb="49">
      <t>バアイ</t>
    </rPh>
    <rPh sb="50" eb="52">
      <t>クウハク</t>
    </rPh>
    <rPh sb="53" eb="54">
      <t>カ</t>
    </rPh>
    <phoneticPr fontId="4"/>
  </si>
  <si>
    <t>（注2）計画１年目は、直近期の翌期を記載（経営開始後決算を迎えていない場合は、１期目の決算期を記載）。</t>
    <rPh sb="1" eb="2">
      <t>チュウ</t>
    </rPh>
    <rPh sb="4" eb="6">
      <t>ケイカク</t>
    </rPh>
    <rPh sb="7" eb="9">
      <t>ネンメ</t>
    </rPh>
    <rPh sb="11" eb="13">
      <t>チョッキン</t>
    </rPh>
    <rPh sb="13" eb="14">
      <t>キ</t>
    </rPh>
    <rPh sb="15" eb="16">
      <t>ヨク</t>
    </rPh>
    <rPh sb="16" eb="17">
      <t>キ</t>
    </rPh>
    <rPh sb="18" eb="20">
      <t>キサイ</t>
    </rPh>
    <rPh sb="40" eb="41">
      <t>キ</t>
    </rPh>
    <rPh sb="41" eb="42">
      <t>メ</t>
    </rPh>
    <rPh sb="43" eb="45">
      <t>ケッサン</t>
    </rPh>
    <rPh sb="45" eb="46">
      <t>キ</t>
    </rPh>
    <rPh sb="47" eb="49">
      <t>キサイ</t>
    </rPh>
    <phoneticPr fontId="4"/>
  </si>
  <si>
    <t>（注4）クイック融資は、対象資金や対象者に一定の要件があるため事前に窓口機関に確認の上、該当する項目にチェックをすること</t>
    <rPh sb="12" eb="14">
      <t>タイショウ</t>
    </rPh>
    <rPh sb="14" eb="16">
      <t>シキン</t>
    </rPh>
    <rPh sb="17" eb="19">
      <t>タイショウ</t>
    </rPh>
    <rPh sb="19" eb="20">
      <t>シャ</t>
    </rPh>
    <rPh sb="21" eb="23">
      <t>イッテイ</t>
    </rPh>
    <rPh sb="24" eb="26">
      <t>ヨウケン</t>
    </rPh>
    <rPh sb="31" eb="33">
      <t>ジゼン</t>
    </rPh>
    <rPh sb="34" eb="36">
      <t>マドグチ</t>
    </rPh>
    <rPh sb="36" eb="38">
      <t>キカン</t>
    </rPh>
    <rPh sb="39" eb="41">
      <t>カクニン</t>
    </rPh>
    <rPh sb="42" eb="43">
      <t>ウエ</t>
    </rPh>
    <rPh sb="44" eb="46">
      <t>ガイトウ</t>
    </rPh>
    <rPh sb="48" eb="50">
      <t>コウモク</t>
    </rPh>
    <phoneticPr fontId="4"/>
  </si>
  <si>
    <t>収入金額</t>
    <rPh sb="0" eb="2">
      <t>シュウニュウ</t>
    </rPh>
    <rPh sb="2" eb="4">
      <t>キンガク</t>
    </rPh>
    <phoneticPr fontId="4"/>
  </si>
  <si>
    <t>（注8）特別の事情があるときは、既往総借入金残高・預貯金残高を除き、直近実績欄に直近期の前期の実績を記入しても差し支えない。</t>
    <rPh sb="16" eb="18">
      <t>キオウ</t>
    </rPh>
    <rPh sb="18" eb="19">
      <t>ソウ</t>
    </rPh>
    <rPh sb="19" eb="21">
      <t>カリイレ</t>
    </rPh>
    <rPh sb="21" eb="22">
      <t>キン</t>
    </rPh>
    <rPh sb="22" eb="24">
      <t>ザンダカ</t>
    </rPh>
    <rPh sb="25" eb="28">
      <t>ヨチョキン</t>
    </rPh>
    <rPh sb="28" eb="30">
      <t>ザンダカ</t>
    </rPh>
    <rPh sb="31" eb="32">
      <t>ノゾ</t>
    </rPh>
    <rPh sb="36" eb="38">
      <t>ジッセキ</t>
    </rPh>
    <rPh sb="38" eb="39">
      <t>ラン</t>
    </rPh>
    <rPh sb="40" eb="42">
      <t>チョッキン</t>
    </rPh>
    <rPh sb="44" eb="46">
      <t>ゼンキ</t>
    </rPh>
    <rPh sb="47" eb="49">
      <t>ジッセキ</t>
    </rPh>
    <phoneticPr fontId="4"/>
  </si>
  <si>
    <t>【添付書類】最近３ヵ年の青色申告書、白色申告書、農協の組合員勘定、貸借対照表、損益計算書等（ただし、経営実績が３期に満たない場合には、経営実績分の書類提出で可）</t>
    <rPh sb="1" eb="5">
      <t>テンプショルイ</t>
    </rPh>
    <rPh sb="6" eb="8">
      <t>サイキン</t>
    </rPh>
    <rPh sb="10" eb="11">
      <t>ネン</t>
    </rPh>
    <rPh sb="12" eb="17">
      <t>アオイロシンコクショ</t>
    </rPh>
    <rPh sb="18" eb="23">
      <t>シロイロシンコクショ</t>
    </rPh>
    <rPh sb="24" eb="26">
      <t>ノウキョウ</t>
    </rPh>
    <rPh sb="27" eb="30">
      <t>クミアイイン</t>
    </rPh>
    <rPh sb="30" eb="32">
      <t>カンジョウ</t>
    </rPh>
    <rPh sb="33" eb="38">
      <t>タイシャクタイショウヒョウ</t>
    </rPh>
    <rPh sb="39" eb="41">
      <t>ソンエキ</t>
    </rPh>
    <rPh sb="41" eb="44">
      <t>ケイサンショ</t>
    </rPh>
    <rPh sb="44" eb="45">
      <t>トウ</t>
    </rPh>
    <rPh sb="50" eb="52">
      <t>ケイエイ</t>
    </rPh>
    <rPh sb="52" eb="54">
      <t>ジッセキ</t>
    </rPh>
    <rPh sb="56" eb="57">
      <t>キ</t>
    </rPh>
    <rPh sb="58" eb="59">
      <t>ミ</t>
    </rPh>
    <rPh sb="62" eb="64">
      <t>バアイ</t>
    </rPh>
    <rPh sb="67" eb="71">
      <t>ケイエイジッセキ</t>
    </rPh>
    <rPh sb="71" eb="72">
      <t>ブン</t>
    </rPh>
    <rPh sb="73" eb="75">
      <t>ショルイ</t>
    </rPh>
    <rPh sb="75" eb="77">
      <t>テイシュツ</t>
    </rPh>
    <rPh sb="78" eb="79">
      <t>カ</t>
    </rPh>
    <phoneticPr fontId="4"/>
  </si>
  <si>
    <t>制度資金借入希望額（合計）</t>
    <rPh sb="0" eb="2">
      <t>セイド</t>
    </rPh>
    <rPh sb="2" eb="4">
      <t>シキン</t>
    </rPh>
    <rPh sb="4" eb="6">
      <t>カリイレ</t>
    </rPh>
    <rPh sb="6" eb="8">
      <t>キボウ</t>
    </rPh>
    <rPh sb="8" eb="9">
      <t>ガク</t>
    </rPh>
    <rPh sb="10" eb="12">
      <t>ゴウケイ</t>
    </rPh>
    <phoneticPr fontId="4"/>
  </si>
  <si>
    <t>収支実績・計画（収支計画を作成する場合は、本項目は省略可）</t>
    <rPh sb="0" eb="2">
      <t>シュウシ</t>
    </rPh>
    <rPh sb="2" eb="4">
      <t>ジッセキ</t>
    </rPh>
    <rPh sb="5" eb="7">
      <t>ケイカク</t>
    </rPh>
    <rPh sb="8" eb="10">
      <t>シュウシ</t>
    </rPh>
    <rPh sb="10" eb="12">
      <t>ケイカク</t>
    </rPh>
    <rPh sb="13" eb="15">
      <t>サクセイ</t>
    </rPh>
    <rPh sb="17" eb="19">
      <t>バアイ</t>
    </rPh>
    <rPh sb="21" eb="22">
      <t>ホン</t>
    </rPh>
    <rPh sb="22" eb="24">
      <t>コウモク</t>
    </rPh>
    <rPh sb="25" eb="27">
      <t>ショウリャク</t>
    </rPh>
    <rPh sb="27" eb="28">
      <t>カ</t>
    </rPh>
    <phoneticPr fontId="4"/>
  </si>
  <si>
    <t>（注6）品目に合わせて、生産規模（例：a,㎡,頭,千羽）・生産量（例：㎏,ｔ,千本,千鉢,頭,羽）の単位を記載。</t>
    <rPh sb="1" eb="2">
      <t>チュウ</t>
    </rPh>
    <rPh sb="4" eb="6">
      <t>ヒンモク</t>
    </rPh>
    <rPh sb="7" eb="8">
      <t>ア</t>
    </rPh>
    <rPh sb="12" eb="14">
      <t>セイサン</t>
    </rPh>
    <rPh sb="14" eb="16">
      <t>キボ</t>
    </rPh>
    <rPh sb="17" eb="18">
      <t>レイ</t>
    </rPh>
    <rPh sb="23" eb="24">
      <t>トウ</t>
    </rPh>
    <rPh sb="25" eb="26">
      <t>セン</t>
    </rPh>
    <rPh sb="26" eb="27">
      <t>ワ</t>
    </rPh>
    <rPh sb="29" eb="31">
      <t>セイサン</t>
    </rPh>
    <rPh sb="31" eb="32">
      <t>リョウ</t>
    </rPh>
    <rPh sb="33" eb="34">
      <t>レイ</t>
    </rPh>
    <rPh sb="39" eb="41">
      <t>センホン</t>
    </rPh>
    <rPh sb="42" eb="43">
      <t>セン</t>
    </rPh>
    <rPh sb="43" eb="44">
      <t>ハチ</t>
    </rPh>
    <rPh sb="45" eb="46">
      <t>トウ</t>
    </rPh>
    <rPh sb="50" eb="52">
      <t>タンイ</t>
    </rPh>
    <rPh sb="53" eb="55">
      <t>キサイ</t>
    </rPh>
    <phoneticPr fontId="4"/>
  </si>
  <si>
    <r>
      <t xml:space="preserve">単位
</t>
    </r>
    <r>
      <rPr>
        <sz val="10"/>
        <rFont val="ＭＳ Ｐゴシック"/>
        <family val="3"/>
        <charset val="128"/>
      </rPr>
      <t>(注1)</t>
    </r>
    <rPh sb="0" eb="2">
      <t>タンイ</t>
    </rPh>
    <rPh sb="4" eb="5">
      <t>チュウ</t>
    </rPh>
    <phoneticPr fontId="4"/>
  </si>
  <si>
    <t>生産規模</t>
    <rPh sb="0" eb="2">
      <t>セイサン</t>
    </rPh>
    <rPh sb="2" eb="4">
      <t>キボ</t>
    </rPh>
    <phoneticPr fontId="4"/>
  </si>
  <si>
    <t>投資計画・資金計画</t>
    <rPh sb="0" eb="2">
      <t>トウシ</t>
    </rPh>
    <rPh sb="2" eb="4">
      <t>ケイカク</t>
    </rPh>
    <rPh sb="5" eb="9">
      <t>シキンケイカク</t>
    </rPh>
    <phoneticPr fontId="4"/>
  </si>
  <si>
    <t>常時雇用
（実人数）</t>
    <rPh sb="0" eb="2">
      <t>ジョウジ</t>
    </rPh>
    <rPh sb="2" eb="4">
      <t>コヨウ</t>
    </rPh>
    <rPh sb="6" eb="7">
      <t>ジツ</t>
    </rPh>
    <rPh sb="7" eb="9">
      <t>ニンズウ</t>
    </rPh>
    <phoneticPr fontId="4"/>
  </si>
  <si>
    <t>直近実績
(注2)</t>
    <rPh sb="0" eb="2">
      <t>チョッキン</t>
    </rPh>
    <rPh sb="2" eb="4">
      <t>ジッセキ</t>
    </rPh>
    <rPh sb="6" eb="7">
      <t>チュウ</t>
    </rPh>
    <phoneticPr fontId="4"/>
  </si>
  <si>
    <t>個人情報の管理・提供</t>
    <rPh sb="0" eb="2">
      <t>コジン</t>
    </rPh>
    <rPh sb="2" eb="4">
      <t>ジョウホウ</t>
    </rPh>
    <rPh sb="5" eb="7">
      <t>カンリ</t>
    </rPh>
    <rPh sb="8" eb="10">
      <t>テイキョウ</t>
    </rPh>
    <phoneticPr fontId="4"/>
  </si>
  <si>
    <t>利用目的</t>
    <rPh sb="0" eb="2">
      <t>リヨウ</t>
    </rPh>
    <rPh sb="2" eb="4">
      <t>モクテキ</t>
    </rPh>
    <phoneticPr fontId="4"/>
  </si>
  <si>
    <t>借入申込希望書 兼 経営改善資金計画書</t>
    <phoneticPr fontId="4"/>
  </si>
  <si>
    <t>(</t>
    <phoneticPr fontId="4"/>
  </si>
  <si>
    <t>個人</t>
    <rPh sb="0" eb="2">
      <t>コジン</t>
    </rPh>
    <phoneticPr fontId="4"/>
  </si>
  <si>
    <t>)</t>
    <phoneticPr fontId="4"/>
  </si>
  <si>
    <t>申請日</t>
    <rPh sb="0" eb="2">
      <t>シンセイ</t>
    </rPh>
    <rPh sb="2" eb="3">
      <t>ビ</t>
    </rPh>
    <phoneticPr fontId="4"/>
  </si>
  <si>
    <t>住  　所</t>
  </si>
  <si>
    <t>ﾌﾘｶﾞﾅ</t>
    <phoneticPr fontId="4"/>
  </si>
  <si>
    <t>氏  　名</t>
  </si>
  <si>
    <t>計画期間</t>
    <rPh sb="0" eb="4">
      <t>ケイカクキカン</t>
    </rPh>
    <phoneticPr fontId="4"/>
  </si>
  <si>
    <t>（直近期(注1)：</t>
  </si>
  <si>
    <t>期）</t>
    <phoneticPr fontId="4"/>
  </si>
  <si>
    <t>期（計画１年目）(注2）</t>
    <rPh sb="0" eb="1">
      <t>キ</t>
    </rPh>
    <rPh sb="2" eb="4">
      <t>ケイカク</t>
    </rPh>
    <rPh sb="5" eb="7">
      <t>ネンメ</t>
    </rPh>
    <rPh sb="9" eb="10">
      <t>チュウ</t>
    </rPh>
    <phoneticPr fontId="4"/>
  </si>
  <si>
    <t>期（計画５年目（目標年））</t>
    <rPh sb="0" eb="1">
      <t>キ</t>
    </rPh>
    <rPh sb="1" eb="2">
      <t>ショネンドトウショジギョウジッシネンドゲンソクネンゴモクヒョウネンチュウ</t>
    </rPh>
    <rPh sb="2" eb="4">
      <t>ケイカク</t>
    </rPh>
    <rPh sb="5" eb="7">
      <t>ネンメ</t>
    </rPh>
    <phoneticPr fontId="4"/>
  </si>
  <si>
    <t>※決算期は期末の年月日を入力してください。（例：2022年12月期⇒2022/12/31）</t>
    <rPh sb="1" eb="4">
      <t>ケッサンキ</t>
    </rPh>
    <rPh sb="5" eb="7">
      <t>キマツ</t>
    </rPh>
    <rPh sb="8" eb="11">
      <t>ネンガッピ</t>
    </rPh>
    <rPh sb="12" eb="14">
      <t>ニュウリョク</t>
    </rPh>
    <rPh sb="22" eb="23">
      <t>レイ</t>
    </rPh>
    <rPh sb="28" eb="29">
      <t>ネン</t>
    </rPh>
    <rPh sb="31" eb="32">
      <t>ガツ</t>
    </rPh>
    <rPh sb="32" eb="33">
      <t>キ</t>
    </rPh>
    <phoneticPr fontId="4"/>
  </si>
  <si>
    <t>ア</t>
  </si>
  <si>
    <t>イ</t>
  </si>
  <si>
    <t>借入希望制度資金（注3）</t>
    <rPh sb="0" eb="2">
      <t>カリイレ</t>
    </rPh>
    <rPh sb="2" eb="4">
      <t>キボウ</t>
    </rPh>
    <rPh sb="4" eb="6">
      <t>セイド</t>
    </rPh>
    <rPh sb="6" eb="8">
      <t>シキン</t>
    </rPh>
    <phoneticPr fontId="4"/>
  </si>
  <si>
    <t>〔農業近代化資金、公庫資金、どの資金でも可〕</t>
    <rPh sb="1" eb="3">
      <t>ノウギョウ</t>
    </rPh>
    <rPh sb="3" eb="6">
      <t>キンダイカ</t>
    </rPh>
    <rPh sb="6" eb="8">
      <t>シキン</t>
    </rPh>
    <rPh sb="9" eb="11">
      <t>コウコ</t>
    </rPh>
    <rPh sb="11" eb="13">
      <t>シキン</t>
    </rPh>
    <rPh sb="16" eb="18">
      <t>シキン</t>
    </rPh>
    <rPh sb="20" eb="21">
      <t>カ</t>
    </rPh>
    <phoneticPr fontId="4"/>
  </si>
  <si>
    <t>ウ</t>
  </si>
  <si>
    <t>クイック融資（注3・4）</t>
    <rPh sb="4" eb="6">
      <t>ユウシ</t>
    </rPh>
    <phoneticPr fontId="4"/>
  </si>
  <si>
    <t>〔希望する、希望しない〕</t>
    <rPh sb="1" eb="3">
      <t>キボウ</t>
    </rPh>
    <rPh sb="6" eb="8">
      <t>キボウ</t>
    </rPh>
    <phoneticPr fontId="4"/>
  </si>
  <si>
    <t>エ</t>
  </si>
  <si>
    <t>農業信用基金協会保証（注3）</t>
    <rPh sb="0" eb="2">
      <t>ノウギョウ</t>
    </rPh>
    <rPh sb="2" eb="4">
      <t>シンヨウ</t>
    </rPh>
    <rPh sb="4" eb="6">
      <t>キキン</t>
    </rPh>
    <rPh sb="6" eb="8">
      <t>キョウカイ</t>
    </rPh>
    <rPh sb="8" eb="10">
      <t>ホショウ</t>
    </rPh>
    <phoneticPr fontId="4"/>
  </si>
  <si>
    <t>（注3）リストから該当する選択肢を選択すること</t>
    <rPh sb="9" eb="11">
      <t>ガイトウ</t>
    </rPh>
    <rPh sb="13" eb="16">
      <t>センタクシ</t>
    </rPh>
    <rPh sb="17" eb="19">
      <t>センタク</t>
    </rPh>
    <phoneticPr fontId="4"/>
  </si>
  <si>
    <t>〔認定農業者、認定新規就農者、どちらでも無い〕</t>
    <rPh sb="1" eb="3">
      <t>ニンテイ</t>
    </rPh>
    <rPh sb="3" eb="6">
      <t>ノウギョウシャ</t>
    </rPh>
    <rPh sb="7" eb="9">
      <t>ニンテイ</t>
    </rPh>
    <rPh sb="9" eb="11">
      <t>シンキ</t>
    </rPh>
    <rPh sb="11" eb="14">
      <t>シュウノウシャ</t>
    </rPh>
    <rPh sb="20" eb="21">
      <t>ナ</t>
    </rPh>
    <phoneticPr fontId="4"/>
  </si>
  <si>
    <t>年齢
（歳）</t>
    <rPh sb="4" eb="5">
      <t>サイ</t>
    </rPh>
    <phoneticPr fontId="4"/>
  </si>
  <si>
    <t>農業従事日数（日）</t>
    <rPh sb="0" eb="2">
      <t>ノウギョウ</t>
    </rPh>
    <rPh sb="2" eb="4">
      <t>ジュウジ</t>
    </rPh>
    <rPh sb="4" eb="6">
      <t>ニッスウ</t>
    </rPh>
    <rPh sb="7" eb="8">
      <t>ニチ</t>
    </rPh>
    <phoneticPr fontId="4"/>
  </si>
  <si>
    <t>現状</t>
    <phoneticPr fontId="4"/>
  </si>
  <si>
    <t>臨時雇用
（パート・アルバイト）
（延べ人数）</t>
    <rPh sb="0" eb="4">
      <t>リンジコヨウ</t>
    </rPh>
    <phoneticPr fontId="4"/>
  </si>
  <si>
    <t>ａ</t>
  </si>
  <si>
    <t>（</t>
  </si>
  <si>
    <t>ａ）</t>
  </si>
  <si>
    <t>①</t>
  </si>
  <si>
    <t>農業共済への加入</t>
    <rPh sb="0" eb="2">
      <t>ノウギョウ</t>
    </rPh>
    <rPh sb="2" eb="4">
      <t>キョウサイ</t>
    </rPh>
    <rPh sb="6" eb="8">
      <t>カニュウ</t>
    </rPh>
    <phoneticPr fontId="4"/>
  </si>
  <si>
    <t>〔加入済（今後加入予定を含む）、未加入（加入予定なし）〕</t>
    <phoneticPr fontId="4"/>
  </si>
  <si>
    <t>②</t>
  </si>
  <si>
    <t>収入保険への加入</t>
    <rPh sb="0" eb="2">
      <t>シュウニュウ</t>
    </rPh>
    <rPh sb="2" eb="4">
      <t>ホケン</t>
    </rPh>
    <rPh sb="6" eb="8">
      <t>カニュウ</t>
    </rPh>
    <phoneticPr fontId="4"/>
  </si>
  <si>
    <t>㎡</t>
  </si>
  <si>
    <t>③</t>
  </si>
  <si>
    <t>法人化の意向</t>
    <rPh sb="0" eb="3">
      <t>ホウジンカ</t>
    </rPh>
    <rPh sb="4" eb="6">
      <t>イコウ</t>
    </rPh>
    <phoneticPr fontId="4"/>
  </si>
  <si>
    <t>頭・羽</t>
  </si>
  <si>
    <t>〔意向あり（検討したい場合を含む）,意向なし〕</t>
    <phoneticPr fontId="4"/>
  </si>
  <si>
    <t>個 人 情 報 の 取 扱 い に 関 す る 同 意 書</t>
  </si>
  <si>
    <t>個人情報については、次の範囲内で同意します。</t>
    <phoneticPr fontId="4"/>
  </si>
  <si>
    <t>　個人情報については、本借入に係る借入手続、事後管理、利子助成手続、保証手続及び法人化を含む経営能力向上に必要な情報提供・指導</t>
    <phoneticPr fontId="4"/>
  </si>
  <si>
    <t>・助言のために利用します。また、農林水産省経営局から農業者向け制度資金運営に関する調査のための情報提供の要請があった場合には、</t>
    <phoneticPr fontId="4"/>
  </si>
  <si>
    <t>氏名・法人名、既往借入金融機関名、取引先名等の個人が特定される事項及びそのおそれのある事項を除き要請に応じることがあります。</t>
    <phoneticPr fontId="4"/>
  </si>
  <si>
    <t>　頂いた情報の管理にあたっては、個人情報の保護に関する法律その他の法令の個人情報の保護に関する規定を遵守します。</t>
    <phoneticPr fontId="4"/>
  </si>
  <si>
    <t xml:space="preserve">
　頂いた情報については、法令に定める場合を除き、利用目的の達成に必要な関係機関以外に提供されることはありません。</t>
    <rPh sb="2" eb="3">
      <t>イタダ</t>
    </rPh>
    <rPh sb="5" eb="7">
      <t>ジョウホウ</t>
    </rPh>
    <rPh sb="13" eb="15">
      <t>ホウレイ</t>
    </rPh>
    <rPh sb="16" eb="17">
      <t>サダ</t>
    </rPh>
    <rPh sb="19" eb="21">
      <t>バアイ</t>
    </rPh>
    <rPh sb="22" eb="23">
      <t>ノゾ</t>
    </rPh>
    <rPh sb="25" eb="27">
      <t>リヨウ</t>
    </rPh>
    <rPh sb="27" eb="29">
      <t>モクテキ</t>
    </rPh>
    <rPh sb="30" eb="32">
      <t>タッセイ</t>
    </rPh>
    <rPh sb="33" eb="35">
      <t>ヒツヨウ</t>
    </rPh>
    <rPh sb="36" eb="38">
      <t>カンケイ</t>
    </rPh>
    <rPh sb="38" eb="40">
      <t>キカン</t>
    </rPh>
    <rPh sb="40" eb="42">
      <t>イガイ</t>
    </rPh>
    <rPh sb="43" eb="45">
      <t>テイキョウ</t>
    </rPh>
    <phoneticPr fontId="4"/>
  </si>
  <si>
    <t>□</t>
  </si>
  <si>
    <t>個人情報の取扱いについて同意する</t>
    <phoneticPr fontId="4"/>
  </si>
  <si>
    <t>※農業改良資金の借入を希望する場合、新作物、流通加工分野、新技術に係る取組内容についても記載。</t>
  </si>
  <si>
    <t>【金額単位：千円】</t>
    <phoneticPr fontId="4"/>
  </si>
  <si>
    <t>№</t>
  </si>
  <si>
    <t>数量</t>
    <phoneticPr fontId="4"/>
  </si>
  <si>
    <t>規模・能力</t>
    <phoneticPr fontId="4"/>
  </si>
  <si>
    <t>必要額</t>
    <phoneticPr fontId="4"/>
  </si>
  <si>
    <t>借入金</t>
    <phoneticPr fontId="4"/>
  </si>
  <si>
    <t>補助金</t>
    <phoneticPr fontId="4"/>
  </si>
  <si>
    <t>自己資金</t>
    <phoneticPr fontId="4"/>
  </si>
  <si>
    <t>制度資金</t>
    <phoneticPr fontId="4"/>
  </si>
  <si>
    <t>その他</t>
    <phoneticPr fontId="4"/>
  </si>
  <si>
    <t>該当計画
（注5）</t>
    <rPh sb="0" eb="2">
      <t>ガイトウ</t>
    </rPh>
    <rPh sb="2" eb="4">
      <t>ケイカク</t>
    </rPh>
    <phoneticPr fontId="4"/>
  </si>
  <si>
    <t>借入先</t>
  </si>
  <si>
    <t>資金名</t>
  </si>
  <si>
    <t>借入額(予定)</t>
    <rPh sb="0" eb="3">
      <t>カリイレガク</t>
    </rPh>
    <phoneticPr fontId="4"/>
  </si>
  <si>
    <t>償還期間(予定)
（うち据置期間）</t>
    <rPh sb="0" eb="2">
      <t>ショウカン</t>
    </rPh>
    <rPh sb="2" eb="4">
      <t>キカン</t>
    </rPh>
    <rPh sb="12" eb="14">
      <t>スエオキ</t>
    </rPh>
    <rPh sb="14" eb="16">
      <t>キカン</t>
    </rPh>
    <phoneticPr fontId="4"/>
  </si>
  <si>
    <t>（注5）投資計画・資金計画に対応した№を記載。同一の№の投資計画・資金計画に対し、複数の金融機関からの借入や借入条件が異なる複数の借入を利用する等の場合は、</t>
    <phoneticPr fontId="4"/>
  </si>
  <si>
    <t>　　　　同一の№を記載した上でそれぞれ記載する。</t>
    <phoneticPr fontId="4"/>
  </si>
  <si>
    <t>※借入時期は年月日で入力してください。（例：2022年8月頃⇒2022/8/1）</t>
    <rPh sb="1" eb="3">
      <t>カリイレ</t>
    </rPh>
    <rPh sb="3" eb="5">
      <t>ジキ</t>
    </rPh>
    <rPh sb="6" eb="9">
      <t>ネンガッピ</t>
    </rPh>
    <rPh sb="10" eb="12">
      <t>ニュウリョク</t>
    </rPh>
    <rPh sb="20" eb="21">
      <t>レイ</t>
    </rPh>
    <rPh sb="26" eb="27">
      <t>ネン</t>
    </rPh>
    <rPh sb="28" eb="29">
      <t>ガツ</t>
    </rPh>
    <rPh sb="29" eb="30">
      <t>ゴロ</t>
    </rPh>
    <phoneticPr fontId="4"/>
  </si>
  <si>
    <t>直近実績（農業部門）（注6）</t>
    <rPh sb="0" eb="2">
      <t>チョッキン</t>
    </rPh>
    <rPh sb="2" eb="4">
      <t>ジッセキ</t>
    </rPh>
    <rPh sb="5" eb="7">
      <t>ノウギョウ</t>
    </rPh>
    <rPh sb="7" eb="9">
      <t>ブモン</t>
    </rPh>
    <phoneticPr fontId="4"/>
  </si>
  <si>
    <t>生産規模(単位)(注6)</t>
    <rPh sb="0" eb="4">
      <t>セイサンキボ</t>
    </rPh>
    <phoneticPr fontId="4"/>
  </si>
  <si>
    <t>生産量(単位)(注6)</t>
    <rPh sb="0" eb="3">
      <t>セイサンリョウ</t>
    </rPh>
    <phoneticPr fontId="4"/>
  </si>
  <si>
    <t>直近実績（注7・8）</t>
    <rPh sb="0" eb="2">
      <t>チョッキン</t>
    </rPh>
    <rPh sb="2" eb="4">
      <t>ジッセキ</t>
    </rPh>
    <rPh sb="5" eb="6">
      <t>チュウ</t>
    </rPh>
    <phoneticPr fontId="4"/>
  </si>
  <si>
    <t>目標年（注7）</t>
    <rPh sb="0" eb="3">
      <t>モクヒョウネン</t>
    </rPh>
    <phoneticPr fontId="4"/>
  </si>
  <si>
    <t>農業</t>
  </si>
  <si>
    <t>償還財源（③+④-⑤）</t>
    <rPh sb="0" eb="2">
      <t>ショウカン</t>
    </rPh>
    <rPh sb="2" eb="4">
      <t>ザイゲン</t>
    </rPh>
    <phoneticPr fontId="4"/>
  </si>
  <si>
    <t>％</t>
  </si>
  <si>
    <t>（注7）・各種経営安定対策等の農業経営に関する受取金等は農業収入に含め、年金、祝金等は農外収入に含めること。</t>
  </si>
  <si>
    <t>　　　　・所得は、青色申告の場合は各種引当金･準備金等考慮前の差引金額を、白色申告の場合は、専従者控除前の所得金額を記載。</t>
  </si>
  <si>
    <t>　　　　・償還元金は、農業以外の借入金も含めること。</t>
  </si>
  <si>
    <t>別紙１の(1)のイ（第３の１関係）(eMAFF取込み用）</t>
    <rPh sb="0" eb="2">
      <t>ベッシ</t>
    </rPh>
    <rPh sb="10" eb="11">
      <t>ダイ</t>
    </rPh>
    <rPh sb="14" eb="16">
      <t>カンケイ</t>
    </rPh>
    <rPh sb="23" eb="25">
      <t>トリコ</t>
    </rPh>
    <rPh sb="26" eb="27">
      <t>ヨウ</t>
    </rPh>
    <phoneticPr fontId="4"/>
  </si>
  <si>
    <t>農林水産省共通申請サービス（eMAFF）入力要領　（借入申込希望書 兼 経営改善資金計画書）</t>
    <rPh sb="26" eb="28">
      <t>カリイレ</t>
    </rPh>
    <rPh sb="28" eb="30">
      <t>モウシコミ</t>
    </rPh>
    <rPh sb="30" eb="33">
      <t>キボウショ</t>
    </rPh>
    <rPh sb="34" eb="35">
      <t>ケン</t>
    </rPh>
    <rPh sb="36" eb="38">
      <t>ケイエイ</t>
    </rPh>
    <rPh sb="38" eb="40">
      <t>カイゼン</t>
    </rPh>
    <rPh sb="40" eb="42">
      <t>シキン</t>
    </rPh>
    <rPh sb="42" eb="45">
      <t>ケイカクショ</t>
    </rPh>
    <phoneticPr fontId="4"/>
  </si>
  <si>
    <t>　eMAFFの入力フォームは個人/法人・団体で共通のため、必要な部分のみ入力してください。</t>
    <rPh sb="7" eb="9">
      <t>ニュウリョク</t>
    </rPh>
    <rPh sb="14" eb="16">
      <t>コジン</t>
    </rPh>
    <rPh sb="17" eb="19">
      <t>ホウジン</t>
    </rPh>
    <rPh sb="20" eb="22">
      <t>ダンタイ</t>
    </rPh>
    <rPh sb="23" eb="25">
      <t>キョウツウ</t>
    </rPh>
    <rPh sb="29" eb="31">
      <t>ヒツヨウ</t>
    </rPh>
    <rPh sb="32" eb="34">
      <t>ブブン</t>
    </rPh>
    <rPh sb="36" eb="38">
      <t>ニュウリョク</t>
    </rPh>
    <phoneticPr fontId="4"/>
  </si>
  <si>
    <t>　何を入力すればよいか不明な場合は、必須項目と入力可能な項目のみ入力し、ご申請ください。</t>
  </si>
  <si>
    <t>　提出先の金融機関が未定の方や、ご自身が利用できるか不明な方、利用可能な資金がいずれか不明</t>
    <rPh sb="36" eb="38">
      <t>シキン</t>
    </rPh>
    <phoneticPr fontId="16"/>
  </si>
  <si>
    <t>な方は、eMAFF内の手続の「資金制度の照会・借入相談」を利用し、所在地の最寄りの公庫支店や懇意</t>
    <phoneticPr fontId="16"/>
  </si>
  <si>
    <t>の金融機関にご相談ください。</t>
    <phoneticPr fontId="16"/>
  </si>
  <si>
    <t>Excelシートの取込みについて</t>
    <rPh sb="9" eb="11">
      <t>トリコミ</t>
    </rPh>
    <phoneticPr fontId="16"/>
  </si>
  <si>
    <t>　【別紙１の（１）個人】又は【別紙１の（２）法人・団体】をeMAFFに取込むことが可能です。</t>
    <rPh sb="12" eb="13">
      <t>マタ</t>
    </rPh>
    <rPh sb="22" eb="24">
      <t>ホウジン</t>
    </rPh>
    <rPh sb="25" eb="27">
      <t>ダンタイ</t>
    </rPh>
    <rPh sb="35" eb="37">
      <t>トリコ</t>
    </rPh>
    <rPh sb="41" eb="43">
      <t>カノウ</t>
    </rPh>
    <phoneticPr fontId="16"/>
  </si>
  <si>
    <t>取込みたいシートの名称を、【別紙１の（１）個人】などから、【シート】に変更してください。</t>
    <phoneticPr fontId="4"/>
  </si>
  <si>
    <t>　eMAFF内の取込み用の項目にファイルをアップロードしてください。アップロードしたファイル</t>
    <rPh sb="6" eb="7">
      <t>ナイ</t>
    </rPh>
    <rPh sb="8" eb="10">
      <t>トリコミ</t>
    </rPh>
    <rPh sb="11" eb="12">
      <t>ヨウ</t>
    </rPh>
    <rPh sb="13" eb="15">
      <t>コウモク</t>
    </rPh>
    <phoneticPr fontId="16"/>
  </si>
  <si>
    <t>は保存されないため、５カ年収支計画の提出が必要な場合などは別項目にアップロードして保存し</t>
    <rPh sb="13" eb="15">
      <t>シュウシ</t>
    </rPh>
    <rPh sb="15" eb="17">
      <t>ケイカク</t>
    </rPh>
    <rPh sb="18" eb="20">
      <t>テイシュツ</t>
    </rPh>
    <rPh sb="21" eb="23">
      <t>ヒツヨウ</t>
    </rPh>
    <rPh sb="24" eb="26">
      <t>バアイ</t>
    </rPh>
    <rPh sb="29" eb="30">
      <t>ベツ</t>
    </rPh>
    <rPh sb="30" eb="32">
      <t>コウモク</t>
    </rPh>
    <rPh sb="41" eb="43">
      <t>ホゾン</t>
    </rPh>
    <phoneticPr fontId="16"/>
  </si>
  <si>
    <t>てください。</t>
    <phoneticPr fontId="4"/>
  </si>
  <si>
    <t>　ファイル名・セルの位置を変更するとeMAFFに取込みできません。</t>
    <phoneticPr fontId="16"/>
  </si>
  <si>
    <t>　審査者がExcelシートを代理で登録し申請することも可能ですので、お困りの場合などは審査者</t>
    <rPh sb="1" eb="4">
      <t>シンサシャ</t>
    </rPh>
    <rPh sb="14" eb="16">
      <t>ダイリ</t>
    </rPh>
    <rPh sb="17" eb="19">
      <t>トウロク</t>
    </rPh>
    <rPh sb="20" eb="22">
      <t>シンセイ</t>
    </rPh>
    <rPh sb="27" eb="29">
      <t>カノウ</t>
    </rPh>
    <rPh sb="35" eb="36">
      <t>コマ</t>
    </rPh>
    <rPh sb="38" eb="40">
      <t>バアイ</t>
    </rPh>
    <rPh sb="43" eb="46">
      <t>シンサシャ</t>
    </rPh>
    <phoneticPr fontId="16"/>
  </si>
  <si>
    <t>にご連絡ください。</t>
    <rPh sb="2" eb="4">
      <t>レンラク</t>
    </rPh>
    <phoneticPr fontId="16"/>
  </si>
  <si>
    <t>　「提出先」・「個人情報の取扱いに関する同意」はeMAFFに取込まれない項目です。eMAFF内で改</t>
    <rPh sb="8" eb="12">
      <t>コジンジョウホウ</t>
    </rPh>
    <rPh sb="13" eb="14">
      <t>ト</t>
    </rPh>
    <rPh sb="14" eb="15">
      <t>アツカ</t>
    </rPh>
    <rPh sb="17" eb="18">
      <t>カン</t>
    </rPh>
    <rPh sb="20" eb="22">
      <t>ドウイ</t>
    </rPh>
    <phoneticPr fontId="16"/>
  </si>
  <si>
    <t>めて入力してください。</t>
    <phoneticPr fontId="4"/>
  </si>
  <si>
    <t>　色付きセルを、以下を参考に入力してください。入力後、色がなくなります。</t>
    <rPh sb="8" eb="10">
      <t>イカ</t>
    </rPh>
    <phoneticPr fontId="16"/>
  </si>
  <si>
    <t>項目の選択肢や注意点は以下のとおりです。</t>
    <rPh sb="7" eb="10">
      <t>チュウイテン</t>
    </rPh>
    <phoneticPr fontId="16"/>
  </si>
  <si>
    <t>選択肢</t>
    <phoneticPr fontId="4"/>
  </si>
  <si>
    <t>提出先（地域レベル）</t>
    <phoneticPr fontId="16"/>
  </si>
  <si>
    <t>「県内地域」「都道府県」のいずれかを選択できます。</t>
  </si>
  <si>
    <t>「県内地域」を選択すると、提出先（地域名）にeMAFFに参加している公庫</t>
    <phoneticPr fontId="16"/>
  </si>
  <si>
    <t>以外の金融機関が表示されます。</t>
    <phoneticPr fontId="16"/>
  </si>
  <si>
    <t>「都道府県」を選択すると、提出先（地域名）に公庫支店が表示されます。</t>
  </si>
  <si>
    <t>提出先（地域名）</t>
  </si>
  <si>
    <t>提出先（地域レベル）の選択によって一覧が変化します。</t>
  </si>
  <si>
    <t>提出先（地域レベル）で「県内地域」を選択した場合：eMAFFに参加してい</t>
    <phoneticPr fontId="16"/>
  </si>
  <si>
    <t>る公庫以外の金融機関</t>
    <phoneticPr fontId="16"/>
  </si>
  <si>
    <t>提出先（地域レベル）で「都道府県」を選択した場合：公庫支店一覧</t>
  </si>
  <si>
    <t>借入希望制度資金</t>
    <rPh sb="0" eb="2">
      <t>カリイレ</t>
    </rPh>
    <rPh sb="2" eb="4">
      <t>キボウ</t>
    </rPh>
    <rPh sb="4" eb="6">
      <t>セイド</t>
    </rPh>
    <rPh sb="6" eb="8">
      <t>シキン</t>
    </rPh>
    <phoneticPr fontId="4"/>
  </si>
  <si>
    <t>公庫資金（スーパーＬ資金）</t>
    <rPh sb="0" eb="2">
      <t>コウコ</t>
    </rPh>
    <rPh sb="2" eb="4">
      <t>シキン</t>
    </rPh>
    <rPh sb="10" eb="12">
      <t>シキン</t>
    </rPh>
    <phoneticPr fontId="16"/>
  </si>
  <si>
    <t>公庫資金（青年等就農資金）</t>
    <phoneticPr fontId="4"/>
  </si>
  <si>
    <t>公庫資金（経営体育成強化資金）</t>
    <phoneticPr fontId="4"/>
  </si>
  <si>
    <t>公庫資金（農業改良資金）</t>
    <phoneticPr fontId="4"/>
  </si>
  <si>
    <t>その他（複数資金を同時に利用する場合など）</t>
    <phoneticPr fontId="4"/>
  </si>
  <si>
    <t>農業近代化資金（　　　）</t>
    <phoneticPr fontId="4"/>
  </si>
  <si>
    <t>※　農業近代化資金はeMAFFに取込めません</t>
    <phoneticPr fontId="4"/>
  </si>
  <si>
    <t>クイック融資</t>
    <rPh sb="4" eb="6">
      <t>ユウシ</t>
    </rPh>
    <phoneticPr fontId="4"/>
  </si>
  <si>
    <t>希望する,希望しない</t>
    <rPh sb="0" eb="2">
      <t>キボウ</t>
    </rPh>
    <rPh sb="5" eb="7">
      <t>キボウ</t>
    </rPh>
    <phoneticPr fontId="4"/>
  </si>
  <si>
    <t>農業信用基金協会保証</t>
    <rPh sb="0" eb="2">
      <t>ノウギョウ</t>
    </rPh>
    <rPh sb="2" eb="4">
      <t>シンヨウ</t>
    </rPh>
    <rPh sb="4" eb="6">
      <t>キキン</t>
    </rPh>
    <rPh sb="6" eb="8">
      <t>キョウカイ</t>
    </rPh>
    <rPh sb="8" eb="10">
      <t>ホショウ</t>
    </rPh>
    <phoneticPr fontId="4"/>
  </si>
  <si>
    <t>認定農業者</t>
    <rPh sb="0" eb="2">
      <t>ニンテイ</t>
    </rPh>
    <rPh sb="2" eb="5">
      <t>ノウギョウシャ</t>
    </rPh>
    <phoneticPr fontId="4"/>
  </si>
  <si>
    <t>認定農業者,認定新規就農者,どちらでも無い</t>
    <rPh sb="0" eb="2">
      <t>ニンテイ</t>
    </rPh>
    <rPh sb="2" eb="5">
      <t>ノウギョウシャ</t>
    </rPh>
    <rPh sb="6" eb="8">
      <t>ニンテイ</t>
    </rPh>
    <rPh sb="8" eb="10">
      <t>シンキ</t>
    </rPh>
    <rPh sb="10" eb="13">
      <t>シュウノウシャ</t>
    </rPh>
    <rPh sb="19" eb="20">
      <t>ナ</t>
    </rPh>
    <phoneticPr fontId="4"/>
  </si>
  <si>
    <t>常時飼養家畜</t>
  </si>
  <si>
    <t>成牛、繁殖雌牛、肥育牛、繁殖雌豚、肥育豚、成鶏、馬、羊、やぎ、うず</t>
    <phoneticPr fontId="16"/>
  </si>
  <si>
    <t>ら、毛皮獣、ミツバチ、その他</t>
    <phoneticPr fontId="16"/>
  </si>
  <si>
    <t>加入済（今後加入予定を含む）,未加入（加入予定なし）</t>
    <rPh sb="0" eb="2">
      <t>カニュウ</t>
    </rPh>
    <rPh sb="2" eb="3">
      <t>ズ</t>
    </rPh>
    <rPh sb="4" eb="6">
      <t>コンゴ</t>
    </rPh>
    <rPh sb="6" eb="8">
      <t>カニュウ</t>
    </rPh>
    <rPh sb="8" eb="10">
      <t>ヨテイ</t>
    </rPh>
    <rPh sb="11" eb="12">
      <t>フク</t>
    </rPh>
    <rPh sb="15" eb="18">
      <t>ミカニュウ</t>
    </rPh>
    <rPh sb="19" eb="21">
      <t>カニュウ</t>
    </rPh>
    <rPh sb="21" eb="23">
      <t>ヨテイ</t>
    </rPh>
    <phoneticPr fontId="4"/>
  </si>
  <si>
    <t>意向あり（検討したい場合を含む）,意向なし</t>
    <rPh sb="0" eb="2">
      <t>イコウ</t>
    </rPh>
    <rPh sb="5" eb="7">
      <t>ケントウ</t>
    </rPh>
    <rPh sb="10" eb="12">
      <t>バアイ</t>
    </rPh>
    <rPh sb="13" eb="14">
      <t>フク</t>
    </rPh>
    <rPh sb="17" eb="19">
      <t>イコウ</t>
    </rPh>
    <phoneticPr fontId="4"/>
  </si>
  <si>
    <t>（法人・団体は入力不要）</t>
    <rPh sb="1" eb="3">
      <t>ホウジン</t>
    </rPh>
    <rPh sb="4" eb="6">
      <t>ダンタイ</t>
    </rPh>
    <rPh sb="7" eb="9">
      <t>ニュウリョク</t>
    </rPh>
    <rPh sb="9" eb="11">
      <t>フヨウ</t>
    </rPh>
    <phoneticPr fontId="4"/>
  </si>
  <si>
    <t>生産規模単位</t>
  </si>
  <si>
    <t>ａ、ha、㎡、頭、羽、千羽、本・ビン、箱</t>
    <rPh sb="9" eb="10">
      <t>ハネ</t>
    </rPh>
    <rPh sb="14" eb="15">
      <t>ホン</t>
    </rPh>
    <rPh sb="19" eb="20">
      <t>ハコ</t>
    </rPh>
    <phoneticPr fontId="16"/>
  </si>
  <si>
    <t>出荷量単位</t>
  </si>
  <si>
    <t>kg、ｔ、千本、千鉢、千球、頭、羽、千羽</t>
    <rPh sb="11" eb="12">
      <t>セン</t>
    </rPh>
    <rPh sb="12" eb="13">
      <t>キュウ</t>
    </rPh>
    <rPh sb="16" eb="17">
      <t>ハネ</t>
    </rPh>
    <phoneticPr fontId="16"/>
  </si>
  <si>
    <t>注意点</t>
    <rPh sb="0" eb="3">
      <t>チュウイテン</t>
    </rPh>
    <phoneticPr fontId="4"/>
  </si>
  <si>
    <t>文字入力</t>
    <rPh sb="0" eb="2">
      <t>モジ</t>
    </rPh>
    <rPh sb="2" eb="4">
      <t>ニュウリョク</t>
    </rPh>
    <phoneticPr fontId="4"/>
  </si>
  <si>
    <t>米、トマト（露地）、りんご、肉豚、肥育牛（黒毛）、生乳、･･･</t>
    <phoneticPr fontId="4"/>
  </si>
  <si>
    <t>　品目例は右のとおり</t>
    <rPh sb="1" eb="3">
      <t>ヒンモク</t>
    </rPh>
    <rPh sb="3" eb="4">
      <t>レイ</t>
    </rPh>
    <rPh sb="5" eb="6">
      <t>ミギ</t>
    </rPh>
    <phoneticPr fontId="16"/>
  </si>
  <si>
    <t>　※　品目例シートも参考にすること</t>
    <rPh sb="3" eb="5">
      <t>ヒンモク</t>
    </rPh>
    <rPh sb="5" eb="6">
      <t>レイ</t>
    </rPh>
    <rPh sb="10" eb="12">
      <t>サンコウ</t>
    </rPh>
    <phoneticPr fontId="16"/>
  </si>
  <si>
    <t>数字入力</t>
    <rPh sb="0" eb="2">
      <t>スウジ</t>
    </rPh>
    <rPh sb="2" eb="4">
      <t>ニュウリョク</t>
    </rPh>
    <phoneticPr fontId="16"/>
  </si>
  <si>
    <t>整数をカンマ（,）なしで入力</t>
    <rPh sb="0" eb="2">
      <t>セイスウ</t>
    </rPh>
    <phoneticPr fontId="16"/>
  </si>
  <si>
    <t>　例：145,000（千円）⇒145000（千円）</t>
  </si>
  <si>
    <t>決算期・年月入力</t>
    <rPh sb="0" eb="2">
      <t>ケッサン</t>
    </rPh>
    <rPh sb="2" eb="3">
      <t>キ</t>
    </rPh>
    <rPh sb="4" eb="6">
      <t>ネンゲツ</t>
    </rPh>
    <rPh sb="6" eb="8">
      <t>ニュウリョク</t>
    </rPh>
    <phoneticPr fontId="16"/>
  </si>
  <si>
    <t>半角数字と半角スラッシュ（/）で西暦を日付まで入力</t>
    <rPh sb="0" eb="2">
      <t>ハンカク</t>
    </rPh>
    <rPh sb="2" eb="4">
      <t>スウジ</t>
    </rPh>
    <rPh sb="5" eb="7">
      <t>ハンカク</t>
    </rPh>
    <rPh sb="16" eb="18">
      <t>セイレキ</t>
    </rPh>
    <rPh sb="19" eb="21">
      <t>ヒヅケ</t>
    </rPh>
    <phoneticPr fontId="16"/>
  </si>
  <si>
    <t>　例：2021年12月期→2021/12/31</t>
    <phoneticPr fontId="16"/>
  </si>
  <si>
    <t>数式あり</t>
    <rPh sb="0" eb="2">
      <t>スウシキ</t>
    </rPh>
    <phoneticPr fontId="4"/>
  </si>
  <si>
    <t>入力不要</t>
    <rPh sb="0" eb="2">
      <t>ニュウリョク</t>
    </rPh>
    <rPh sb="2" eb="4">
      <t>フヨウ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</si>
</sst>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21" x14ac:knownFonts="1">
    <font>
      <sz val="11"/>
      <name val="ＭＳ Ｐゴシック"/>
      <family val="3"/>
      <charset val="128"/>
    </font>
    <font>
      <sz val="10"/>
      <color theme="1"/>
      <name val="ＭＳ Ｐゴシック"/>
      <family val="2"/>
      <charset val="128"/>
    </font>
    <font>
      <sz val="10"/>
      <color theme="1"/>
      <name val="ＭＳ Ｐゴシック"/>
      <family val="2"/>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1"/>
      <name val="ＭＳ Ｐ明朝"/>
      <family val="1"/>
      <charset val="128"/>
    </font>
    <font>
      <sz val="11"/>
      <name val="ＭＳ ゴシック"/>
      <family val="3"/>
      <charset val="128"/>
    </font>
    <font>
      <b/>
      <sz val="9"/>
      <name val="ＭＳ Ｐゴシック"/>
      <family val="3"/>
      <charset val="128"/>
    </font>
    <font>
      <sz val="7"/>
      <name val="ＭＳ Ｐゴシック"/>
      <family val="3"/>
      <charset val="128"/>
    </font>
    <font>
      <sz val="10"/>
      <name val="ＭＳ ゴシック"/>
      <family val="3"/>
      <charset val="128"/>
    </font>
    <font>
      <b/>
      <sz val="10"/>
      <name val="ＭＳ ゴシック"/>
      <family val="3"/>
      <charset val="128"/>
    </font>
    <font>
      <sz val="6"/>
      <name val="ＭＳ ゴシック"/>
      <family val="3"/>
      <charset val="128"/>
    </font>
    <font>
      <b/>
      <u/>
      <sz val="10"/>
      <color rgb="FFFF0000"/>
      <name val="ＭＳ ゴシック"/>
      <family val="3"/>
      <charset val="128"/>
    </font>
    <font>
      <sz val="11"/>
      <color rgb="FFFF0000"/>
      <name val="ＭＳ Ｐゴシック"/>
      <family val="3"/>
      <charset val="128"/>
    </font>
    <font>
      <sz val="8"/>
      <name val="ＭＳ ゴシック"/>
      <family val="3"/>
      <charset val="128"/>
    </font>
    <font>
      <sz val="9"/>
      <name val="ＭＳ ゴシック"/>
      <family val="3"/>
      <charset val="128"/>
    </font>
  </fonts>
  <fills count="10">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77">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ashed">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double">
        <color indexed="64"/>
      </top>
      <bottom style="thin">
        <color indexed="64"/>
      </bottom>
      <diagonal/>
    </border>
    <border>
      <left style="thin">
        <color indexed="64"/>
      </left>
      <right style="double">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medium">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double">
        <color indexed="64"/>
      </right>
      <top style="thin">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double">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s>
  <cellStyleXfs count="8">
    <xf numFmtId="0" fontId="0" fillId="0" borderId="0"/>
    <xf numFmtId="38" fontId="3" fillId="0" borderId="0" applyFont="0" applyFill="0" applyBorder="0" applyAlignment="0" applyProtection="0"/>
    <xf numFmtId="38" fontId="3" fillId="0" borderId="0" applyFont="0" applyFill="0" applyBorder="0" applyAlignment="0" applyProtection="0"/>
    <xf numFmtId="0" fontId="3" fillId="0" borderId="0"/>
    <xf numFmtId="0" fontId="3" fillId="0" borderId="0">
      <alignment vertical="center"/>
    </xf>
    <xf numFmtId="0" fontId="2" fillId="0" borderId="0">
      <alignment vertical="center"/>
    </xf>
    <xf numFmtId="0" fontId="1" fillId="0" borderId="0">
      <alignment vertical="center"/>
    </xf>
    <xf numFmtId="0" fontId="11" fillId="0" borderId="0">
      <alignment vertical="center"/>
    </xf>
  </cellStyleXfs>
  <cellXfs count="395">
    <xf numFmtId="0" fontId="0" fillId="0" borderId="0" xfId="0"/>
    <xf numFmtId="0" fontId="0" fillId="0" borderId="0" xfId="0" applyFont="1" applyAlignment="1">
      <alignment vertical="center"/>
    </xf>
    <xf numFmtId="0" fontId="0" fillId="0" borderId="0" xfId="0" applyFont="1" applyFill="1" applyAlignment="1">
      <alignment vertical="center"/>
    </xf>
    <xf numFmtId="0" fontId="10" fillId="0" borderId="0" xfId="0" applyFont="1" applyAlignment="1">
      <alignment horizontal="left" vertical="center"/>
    </xf>
    <xf numFmtId="38" fontId="0" fillId="0" borderId="6" xfId="1" applyFont="1" applyBorder="1" applyAlignment="1">
      <alignment horizontal="right" vertical="center"/>
    </xf>
    <xf numFmtId="38" fontId="0" fillId="0" borderId="16" xfId="1" applyFont="1" applyFill="1" applyBorder="1" applyAlignment="1">
      <alignment horizontal="right" vertical="center"/>
    </xf>
    <xf numFmtId="38" fontId="0" fillId="0" borderId="17" xfId="1" applyFont="1" applyFill="1" applyBorder="1" applyAlignment="1">
      <alignment horizontal="right" vertical="center"/>
    </xf>
    <xf numFmtId="0" fontId="5" fillId="2" borderId="18" xfId="0" applyFont="1" applyFill="1" applyBorder="1" applyAlignment="1">
      <alignment vertical="center"/>
    </xf>
    <xf numFmtId="38" fontId="0" fillId="0" borderId="19" xfId="1" applyFont="1" applyFill="1" applyBorder="1" applyAlignment="1">
      <alignment horizontal="right" vertical="center"/>
    </xf>
    <xf numFmtId="38" fontId="0" fillId="0" borderId="18" xfId="1" applyFont="1" applyFill="1" applyBorder="1" applyAlignment="1">
      <alignment horizontal="right" vertical="center"/>
    </xf>
    <xf numFmtId="38" fontId="0" fillId="0" borderId="8" xfId="1" applyFont="1" applyBorder="1" applyAlignment="1">
      <alignment horizontal="right" vertical="center"/>
    </xf>
    <xf numFmtId="38" fontId="0" fillId="0" borderId="13" xfId="1" applyFont="1" applyFill="1" applyBorder="1" applyAlignment="1">
      <alignment horizontal="right" vertical="center"/>
    </xf>
    <xf numFmtId="38" fontId="0" fillId="0" borderId="4" xfId="1" applyFont="1" applyBorder="1" applyAlignment="1">
      <alignment horizontal="right" vertical="center"/>
    </xf>
    <xf numFmtId="0" fontId="5" fillId="2" borderId="10" xfId="0" applyFont="1" applyFill="1" applyBorder="1" applyAlignment="1">
      <alignment vertical="center"/>
    </xf>
    <xf numFmtId="0" fontId="5" fillId="2" borderId="11" xfId="0" applyFont="1" applyFill="1" applyBorder="1" applyAlignment="1">
      <alignment vertical="center"/>
    </xf>
    <xf numFmtId="38" fontId="0" fillId="0" borderId="11" xfId="1" applyFont="1" applyBorder="1" applyAlignment="1">
      <alignment horizontal="right" vertical="center"/>
    </xf>
    <xf numFmtId="38" fontId="0" fillId="0" borderId="12" xfId="1" applyFont="1" applyFill="1" applyBorder="1" applyAlignment="1">
      <alignment horizontal="right" vertical="center"/>
    </xf>
    <xf numFmtId="0" fontId="5" fillId="2" borderId="2" xfId="0" applyFont="1" applyFill="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38" fontId="0" fillId="0" borderId="15" xfId="1" applyFont="1" applyFill="1" applyBorder="1" applyAlignment="1">
      <alignment horizontal="right" vertical="center"/>
    </xf>
    <xf numFmtId="0" fontId="5" fillId="2" borderId="5" xfId="0" applyFont="1" applyFill="1" applyBorder="1" applyAlignment="1">
      <alignment vertical="center"/>
    </xf>
    <xf numFmtId="38" fontId="0" fillId="0" borderId="6" xfId="1" applyFont="1" applyFill="1" applyBorder="1" applyAlignment="1">
      <alignment horizontal="right" vertical="center"/>
    </xf>
    <xf numFmtId="0" fontId="5" fillId="2" borderId="22" xfId="0" applyFont="1" applyFill="1" applyBorder="1" applyAlignment="1">
      <alignment vertical="center"/>
    </xf>
    <xf numFmtId="0" fontId="5" fillId="2" borderId="23" xfId="0" applyFont="1" applyFill="1" applyBorder="1" applyAlignment="1">
      <alignment vertical="center"/>
    </xf>
    <xf numFmtId="38" fontId="0" fillId="0" borderId="23" xfId="1" applyFont="1" applyBorder="1" applyAlignment="1">
      <alignment horizontal="right" vertical="center"/>
    </xf>
    <xf numFmtId="38" fontId="0" fillId="0" borderId="24" xfId="1" applyFont="1" applyFill="1" applyBorder="1" applyAlignment="1">
      <alignment horizontal="right" vertical="center"/>
    </xf>
    <xf numFmtId="0" fontId="5" fillId="2" borderId="3" xfId="0" applyFont="1" applyFill="1" applyBorder="1" applyAlignment="1">
      <alignment vertical="center"/>
    </xf>
    <xf numFmtId="0" fontId="5" fillId="2" borderId="25" xfId="0" applyFont="1" applyFill="1" applyBorder="1" applyAlignment="1">
      <alignment vertical="center"/>
    </xf>
    <xf numFmtId="38" fontId="0" fillId="0" borderId="23" xfId="1" applyFont="1" applyFill="1" applyBorder="1" applyAlignment="1">
      <alignment horizontal="right" vertical="center"/>
    </xf>
    <xf numFmtId="38" fontId="0" fillId="0" borderId="11" xfId="1" applyFont="1" applyFill="1" applyBorder="1" applyAlignment="1">
      <alignment horizontal="right" vertical="center"/>
    </xf>
    <xf numFmtId="0" fontId="5" fillId="2" borderId="0" xfId="0" applyFont="1" applyFill="1" applyAlignment="1">
      <alignment vertical="center"/>
    </xf>
    <xf numFmtId="0" fontId="5" fillId="2" borderId="4" xfId="0" applyFont="1" applyFill="1" applyBorder="1" applyAlignment="1">
      <alignment vertical="center"/>
    </xf>
    <xf numFmtId="38" fontId="0" fillId="0" borderId="26" xfId="1" applyFont="1" applyBorder="1" applyAlignment="1">
      <alignment horizontal="right" vertical="center"/>
    </xf>
    <xf numFmtId="38" fontId="0" fillId="0" borderId="27" xfId="1" applyFont="1" applyBorder="1" applyAlignment="1">
      <alignment horizontal="right" vertical="center"/>
    </xf>
    <xf numFmtId="38" fontId="0" fillId="0" borderId="5" xfId="1" applyFont="1" applyBorder="1" applyAlignment="1">
      <alignment horizontal="right" vertical="center"/>
    </xf>
    <xf numFmtId="38" fontId="0" fillId="0" borderId="2" xfId="1" applyFont="1" applyBorder="1" applyAlignment="1">
      <alignment horizontal="right" vertical="center"/>
    </xf>
    <xf numFmtId="38" fontId="0" fillId="0" borderId="1" xfId="1" applyFont="1" applyBorder="1" applyAlignment="1">
      <alignment horizontal="right" vertical="center"/>
    </xf>
    <xf numFmtId="38" fontId="0" fillId="0" borderId="22" xfId="1" applyFont="1" applyBorder="1" applyAlignment="1">
      <alignment horizontal="right" vertical="center"/>
    </xf>
    <xf numFmtId="38" fontId="0" fillId="0" borderId="28" xfId="1" applyFont="1" applyBorder="1" applyAlignment="1">
      <alignment horizontal="right" vertical="center"/>
    </xf>
    <xf numFmtId="38" fontId="0" fillId="0" borderId="30" xfId="1" applyFont="1" applyBorder="1" applyAlignment="1">
      <alignment horizontal="right" vertical="center"/>
    </xf>
    <xf numFmtId="38" fontId="0" fillId="0" borderId="31" xfId="1" applyFont="1" applyBorder="1" applyAlignment="1">
      <alignment horizontal="right" vertical="center"/>
    </xf>
    <xf numFmtId="38" fontId="0" fillId="0" borderId="32" xfId="1" applyFont="1" applyBorder="1" applyAlignment="1">
      <alignment horizontal="right" vertical="center"/>
    </xf>
    <xf numFmtId="38" fontId="0" fillId="0" borderId="33" xfId="1" applyFont="1" applyBorder="1" applyAlignment="1">
      <alignment horizontal="right" vertical="center"/>
    </xf>
    <xf numFmtId="38" fontId="0" fillId="0" borderId="29" xfId="1" applyFont="1" applyBorder="1" applyAlignment="1">
      <alignment horizontal="right" vertical="center"/>
    </xf>
    <xf numFmtId="38" fontId="0" fillId="0" borderId="34" xfId="1" applyFont="1" applyBorder="1" applyAlignment="1">
      <alignment horizontal="right" vertical="center"/>
    </xf>
    <xf numFmtId="38" fontId="0" fillId="0" borderId="35" xfId="1" applyFont="1" applyBorder="1" applyAlignment="1">
      <alignment horizontal="right" vertical="center"/>
    </xf>
    <xf numFmtId="38" fontId="0" fillId="0" borderId="37" xfId="1" applyFont="1" applyBorder="1" applyAlignment="1">
      <alignment horizontal="right" vertical="center"/>
    </xf>
    <xf numFmtId="38" fontId="0" fillId="0" borderId="38" xfId="1" applyFont="1" applyBorder="1" applyAlignment="1">
      <alignment horizontal="right" vertical="center"/>
    </xf>
    <xf numFmtId="38" fontId="0" fillId="0" borderId="39" xfId="1" applyFont="1" applyBorder="1" applyAlignment="1">
      <alignment horizontal="right" vertical="center"/>
    </xf>
    <xf numFmtId="38" fontId="0" fillId="0" borderId="40" xfId="1" applyFont="1" applyBorder="1" applyAlignment="1">
      <alignment horizontal="right" vertical="center"/>
    </xf>
    <xf numFmtId="38" fontId="0" fillId="0" borderId="36" xfId="1" applyFont="1" applyBorder="1" applyAlignment="1">
      <alignment horizontal="right" vertical="center"/>
    </xf>
    <xf numFmtId="38" fontId="0" fillId="0" borderId="41" xfId="1" applyFont="1" applyBorder="1" applyAlignment="1">
      <alignment horizontal="right" vertical="center"/>
    </xf>
    <xf numFmtId="0" fontId="6" fillId="0" borderId="0" xfId="0" applyFont="1" applyFill="1" applyAlignment="1">
      <alignment vertical="center"/>
    </xf>
    <xf numFmtId="0" fontId="5" fillId="0" borderId="0" xfId="0" applyFont="1" applyBorder="1" applyAlignment="1">
      <alignment horizontal="right" vertical="center"/>
    </xf>
    <xf numFmtId="0" fontId="0" fillId="0" borderId="0" xfId="0" applyFont="1" applyFill="1" applyAlignment="1">
      <alignment horizontal="centerContinuous" vertical="center"/>
    </xf>
    <xf numFmtId="0" fontId="0" fillId="0" borderId="0" xfId="0" applyFont="1" applyAlignment="1">
      <alignment horizontal="centerContinuous" vertical="center"/>
    </xf>
    <xf numFmtId="0" fontId="0" fillId="3" borderId="10" xfId="0" applyFont="1" applyFill="1" applyBorder="1" applyAlignment="1">
      <alignment horizontal="center" vertical="center" wrapText="1"/>
    </xf>
    <xf numFmtId="0" fontId="0" fillId="3" borderId="29" xfId="0" applyFont="1" applyFill="1" applyBorder="1" applyAlignment="1">
      <alignment horizontal="center" vertical="center"/>
    </xf>
    <xf numFmtId="38" fontId="0" fillId="0" borderId="57" xfId="1" applyFont="1" applyBorder="1" applyAlignment="1">
      <alignment horizontal="right" vertical="center"/>
    </xf>
    <xf numFmtId="38" fontId="0" fillId="0" borderId="58" xfId="1" applyFont="1" applyBorder="1" applyAlignment="1">
      <alignment horizontal="right" vertical="center"/>
    </xf>
    <xf numFmtId="38" fontId="0" fillId="0" borderId="59" xfId="1" applyFont="1" applyFill="1" applyBorder="1" applyAlignment="1">
      <alignment horizontal="right" vertical="center"/>
    </xf>
    <xf numFmtId="38" fontId="0" fillId="0" borderId="60" xfId="1" applyFont="1" applyBorder="1" applyAlignment="1">
      <alignment horizontal="right" vertical="center"/>
    </xf>
    <xf numFmtId="38" fontId="0" fillId="0" borderId="61" xfId="1" applyFont="1" applyBorder="1" applyAlignment="1">
      <alignment horizontal="right" vertical="center"/>
    </xf>
    <xf numFmtId="0" fontId="0" fillId="3" borderId="36" xfId="0" applyFont="1" applyFill="1" applyBorder="1" applyAlignment="1">
      <alignment horizontal="center" vertical="center" wrapText="1"/>
    </xf>
    <xf numFmtId="0" fontId="5" fillId="0" borderId="14" xfId="0" applyFont="1" applyFill="1" applyBorder="1" applyAlignment="1">
      <alignment vertical="center"/>
    </xf>
    <xf numFmtId="0" fontId="5" fillId="0" borderId="65" xfId="0" applyFont="1" applyFill="1" applyBorder="1" applyAlignment="1">
      <alignment vertical="center"/>
    </xf>
    <xf numFmtId="0" fontId="5" fillId="0" borderId="1" xfId="0" applyFont="1" applyFill="1" applyBorder="1" applyAlignment="1">
      <alignment vertical="center"/>
    </xf>
    <xf numFmtId="0" fontId="5" fillId="0" borderId="20" xfId="0" applyFont="1" applyFill="1" applyBorder="1" applyAlignment="1">
      <alignment vertical="center"/>
    </xf>
    <xf numFmtId="0" fontId="5" fillId="3" borderId="15" xfId="0" applyFont="1" applyFill="1" applyBorder="1" applyAlignment="1">
      <alignment vertical="center"/>
    </xf>
    <xf numFmtId="0" fontId="5" fillId="3" borderId="20" xfId="0" applyFont="1" applyFill="1" applyBorder="1" applyAlignment="1">
      <alignment vertical="center"/>
    </xf>
    <xf numFmtId="0" fontId="5" fillId="3" borderId="5" xfId="0" applyFont="1" applyFill="1" applyBorder="1" applyAlignment="1">
      <alignment vertical="center"/>
    </xf>
    <xf numFmtId="0" fontId="5" fillId="3" borderId="1" xfId="0" applyFont="1" applyFill="1" applyBorder="1" applyAlignment="1">
      <alignment vertical="center"/>
    </xf>
    <xf numFmtId="0" fontId="5" fillId="3" borderId="11" xfId="0" applyFont="1" applyFill="1" applyBorder="1" applyAlignment="1">
      <alignment vertical="center"/>
    </xf>
    <xf numFmtId="0" fontId="5" fillId="3" borderId="10" xfId="0" applyFont="1" applyFill="1" applyBorder="1" applyAlignment="1">
      <alignment vertical="center"/>
    </xf>
    <xf numFmtId="0" fontId="5" fillId="3" borderId="8" xfId="0" applyFont="1" applyFill="1" applyBorder="1" applyAlignment="1">
      <alignment vertical="center"/>
    </xf>
    <xf numFmtId="0" fontId="5" fillId="3" borderId="2" xfId="0" applyFont="1" applyFill="1" applyBorder="1" applyAlignment="1">
      <alignment vertical="center"/>
    </xf>
    <xf numFmtId="0" fontId="5" fillId="3" borderId="21" xfId="0" applyFont="1" applyFill="1" applyBorder="1" applyAlignment="1">
      <alignment vertical="center"/>
    </xf>
    <xf numFmtId="0" fontId="5" fillId="3" borderId="22" xfId="0" applyFont="1" applyFill="1" applyBorder="1" applyAlignment="1">
      <alignment vertical="center"/>
    </xf>
    <xf numFmtId="0" fontId="5" fillId="3" borderId="23" xfId="0" applyFont="1" applyFill="1" applyBorder="1" applyAlignment="1">
      <alignment vertical="center"/>
    </xf>
    <xf numFmtId="0" fontId="5" fillId="3" borderId="7" xfId="0" applyFont="1" applyFill="1" applyBorder="1" applyAlignment="1">
      <alignment vertical="center"/>
    </xf>
    <xf numFmtId="0" fontId="5" fillId="3" borderId="3" xfId="0" applyFont="1" applyFill="1" applyBorder="1" applyAlignment="1">
      <alignment vertical="center"/>
    </xf>
    <xf numFmtId="0" fontId="5" fillId="3" borderId="25" xfId="0" applyFont="1" applyFill="1" applyBorder="1" applyAlignment="1">
      <alignment vertical="center"/>
    </xf>
    <xf numFmtId="0" fontId="0" fillId="3"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0" xfId="0" applyFont="1" applyFill="1" applyBorder="1" applyAlignment="1">
      <alignment horizontal="center" vertical="center"/>
    </xf>
    <xf numFmtId="0" fontId="5" fillId="3" borderId="18" xfId="0" applyFont="1" applyFill="1" applyBorder="1" applyAlignment="1">
      <alignment vertical="center"/>
    </xf>
    <xf numFmtId="0" fontId="0" fillId="3" borderId="12" xfId="0" applyFont="1" applyFill="1" applyBorder="1" applyAlignment="1">
      <alignment horizontal="center" vertical="center"/>
    </xf>
    <xf numFmtId="0" fontId="0" fillId="3" borderId="11" xfId="0" applyFont="1" applyFill="1" applyBorder="1" applyAlignment="1">
      <alignment horizontal="center" vertical="center"/>
    </xf>
    <xf numFmtId="38" fontId="0" fillId="0" borderId="8" xfId="1" applyFont="1" applyFill="1" applyBorder="1" applyAlignment="1">
      <alignment horizontal="right" vertical="center"/>
    </xf>
    <xf numFmtId="0" fontId="0" fillId="2" borderId="10" xfId="0" applyFont="1" applyFill="1" applyBorder="1" applyAlignment="1">
      <alignment vertical="center"/>
    </xf>
    <xf numFmtId="0" fontId="0" fillId="2" borderId="3" xfId="0" applyFont="1" applyFill="1" applyBorder="1" applyAlignment="1">
      <alignment vertical="center"/>
    </xf>
    <xf numFmtId="0" fontId="0" fillId="2" borderId="11" xfId="0" applyFont="1" applyFill="1" applyBorder="1" applyAlignment="1">
      <alignment vertical="center"/>
    </xf>
    <xf numFmtId="38" fontId="0" fillId="0" borderId="10" xfId="1" applyFont="1" applyBorder="1" applyAlignment="1">
      <alignment horizontal="right" vertical="center"/>
    </xf>
    <xf numFmtId="0" fontId="5" fillId="2" borderId="9" xfId="0" applyFont="1" applyFill="1" applyBorder="1" applyAlignment="1">
      <alignment vertical="center"/>
    </xf>
    <xf numFmtId="0" fontId="5" fillId="2" borderId="6" xfId="0" applyFont="1" applyFill="1" applyBorder="1" applyAlignment="1">
      <alignment vertical="center"/>
    </xf>
    <xf numFmtId="0" fontId="3" fillId="4" borderId="0" xfId="7" applyFont="1" applyFill="1" applyAlignment="1" applyProtection="1">
      <alignment vertical="center"/>
    </xf>
    <xf numFmtId="0" fontId="6" fillId="4" borderId="0" xfId="7" applyFont="1" applyFill="1" applyAlignment="1" applyProtection="1">
      <alignment vertical="center"/>
    </xf>
    <xf numFmtId="0" fontId="3" fillId="4" borderId="0" xfId="7" applyFont="1" applyFill="1" applyBorder="1" applyAlignment="1" applyProtection="1">
      <alignment vertical="center"/>
    </xf>
    <xf numFmtId="0" fontId="9" fillId="4" borderId="0" xfId="7" applyFont="1" applyFill="1" applyAlignment="1" applyProtection="1">
      <alignment vertical="center"/>
    </xf>
    <xf numFmtId="0" fontId="8" fillId="4" borderId="0" xfId="7" applyFont="1" applyFill="1" applyAlignment="1" applyProtection="1">
      <alignment vertical="center"/>
    </xf>
    <xf numFmtId="0" fontId="12" fillId="4" borderId="0" xfId="7" applyFont="1" applyFill="1" applyAlignment="1" applyProtection="1">
      <alignment vertical="center"/>
    </xf>
    <xf numFmtId="0" fontId="7" fillId="4" borderId="0" xfId="7" applyFont="1" applyFill="1" applyAlignment="1" applyProtection="1">
      <alignment vertical="center"/>
    </xf>
    <xf numFmtId="0" fontId="13" fillId="4" borderId="0" xfId="7" applyFont="1" applyFill="1" applyAlignment="1" applyProtection="1">
      <alignment vertical="center"/>
    </xf>
    <xf numFmtId="0" fontId="4" fillId="4" borderId="0" xfId="7" applyFont="1" applyFill="1" applyAlignment="1" applyProtection="1">
      <alignment vertical="center"/>
    </xf>
    <xf numFmtId="0" fontId="3" fillId="4" borderId="4" xfId="7" applyFont="1" applyFill="1" applyBorder="1" applyAlignment="1" applyProtection="1">
      <alignment vertical="center"/>
    </xf>
    <xf numFmtId="0" fontId="8" fillId="4" borderId="0" xfId="7" applyFont="1" applyFill="1" applyBorder="1" applyAlignment="1" applyProtection="1">
      <alignment horizontal="center" vertical="center"/>
    </xf>
    <xf numFmtId="0" fontId="8" fillId="3" borderId="10" xfId="7" applyFont="1" applyFill="1" applyBorder="1" applyAlignment="1" applyProtection="1">
      <alignment vertical="center"/>
    </xf>
    <xf numFmtId="0" fontId="8" fillId="3" borderId="3" xfId="7" applyFont="1" applyFill="1" applyBorder="1" applyAlignment="1" applyProtection="1">
      <alignment vertical="center"/>
    </xf>
    <xf numFmtId="0" fontId="8" fillId="3" borderId="11" xfId="7" applyFont="1" applyFill="1" applyBorder="1" applyAlignment="1" applyProtection="1">
      <alignment vertical="center"/>
    </xf>
    <xf numFmtId="0" fontId="8" fillId="4" borderId="9" xfId="7" applyFont="1" applyFill="1" applyBorder="1" applyAlignment="1" applyProtection="1">
      <alignment vertical="center"/>
    </xf>
    <xf numFmtId="0" fontId="8" fillId="4" borderId="6" xfId="7" applyFont="1" applyFill="1" applyBorder="1" applyAlignment="1" applyProtection="1">
      <alignment vertical="center"/>
    </xf>
    <xf numFmtId="0" fontId="8" fillId="3" borderId="5" xfId="7" applyFont="1" applyFill="1" applyBorder="1" applyAlignment="1" applyProtection="1">
      <alignment vertical="center"/>
    </xf>
    <xf numFmtId="0" fontId="8" fillId="3" borderId="0" xfId="7" applyFont="1" applyFill="1" applyBorder="1" applyAlignment="1" applyProtection="1">
      <alignment vertical="center"/>
    </xf>
    <xf numFmtId="0" fontId="8" fillId="4" borderId="3" xfId="7" applyFont="1" applyFill="1" applyBorder="1" applyAlignment="1" applyProtection="1">
      <alignment vertical="center"/>
    </xf>
    <xf numFmtId="0" fontId="8" fillId="4" borderId="11" xfId="7" applyFont="1" applyFill="1" applyBorder="1" applyAlignment="1" applyProtection="1">
      <alignment vertical="center"/>
    </xf>
    <xf numFmtId="0" fontId="8" fillId="4" borderId="0" xfId="7" applyFont="1" applyFill="1" applyBorder="1" applyAlignment="1" applyProtection="1">
      <alignment vertical="center"/>
    </xf>
    <xf numFmtId="0" fontId="8" fillId="4" borderId="4" xfId="7" applyFont="1" applyFill="1" applyBorder="1" applyAlignment="1" applyProtection="1">
      <alignment vertical="center"/>
    </xf>
    <xf numFmtId="0" fontId="8" fillId="3" borderId="2" xfId="7" applyFont="1" applyFill="1" applyBorder="1" applyAlignment="1" applyProtection="1">
      <alignment vertical="center"/>
    </xf>
    <xf numFmtId="0" fontId="8" fillId="3" borderId="7" xfId="7" applyFont="1" applyFill="1" applyBorder="1" applyAlignment="1" applyProtection="1">
      <alignment vertical="center"/>
    </xf>
    <xf numFmtId="0" fontId="4" fillId="4" borderId="10" xfId="7" applyFont="1" applyFill="1" applyBorder="1" applyAlignment="1" applyProtection="1">
      <alignment vertical="center"/>
    </xf>
    <xf numFmtId="0" fontId="13" fillId="4" borderId="5" xfId="7" applyFont="1" applyFill="1" applyBorder="1" applyAlignment="1" applyProtection="1">
      <alignment vertical="center"/>
    </xf>
    <xf numFmtId="0" fontId="13" fillId="4" borderId="0" xfId="7" applyFont="1" applyFill="1" applyBorder="1" applyAlignment="1" applyProtection="1">
      <alignment vertical="center"/>
    </xf>
    <xf numFmtId="0" fontId="13" fillId="4" borderId="4" xfId="7" applyFont="1" applyFill="1" applyBorder="1" applyAlignment="1" applyProtection="1">
      <alignment vertical="center"/>
    </xf>
    <xf numFmtId="0" fontId="3" fillId="4" borderId="2" xfId="7" applyFont="1" applyFill="1" applyBorder="1" applyAlignment="1" applyProtection="1">
      <alignment vertical="center"/>
    </xf>
    <xf numFmtId="0" fontId="3" fillId="4" borderId="7" xfId="7" applyFont="1" applyFill="1" applyBorder="1" applyAlignment="1" applyProtection="1">
      <alignment vertical="center"/>
    </xf>
    <xf numFmtId="0" fontId="13" fillId="4" borderId="7" xfId="7" applyFont="1" applyFill="1" applyBorder="1" applyAlignment="1" applyProtection="1">
      <alignment vertical="center" shrinkToFit="1"/>
      <protection locked="0"/>
    </xf>
    <xf numFmtId="1" fontId="8" fillId="4" borderId="12" xfId="7" applyNumberFormat="1" applyFont="1" applyFill="1" applyBorder="1" applyAlignment="1" applyProtection="1">
      <alignment vertical="center" shrinkToFit="1"/>
      <protection locked="0"/>
    </xf>
    <xf numFmtId="0" fontId="8" fillId="4" borderId="10" xfId="7" applyFont="1" applyFill="1" applyBorder="1" applyAlignment="1" applyProtection="1">
      <alignment vertical="center"/>
    </xf>
    <xf numFmtId="1" fontId="8" fillId="0" borderId="11" xfId="7" applyNumberFormat="1" applyFont="1" applyFill="1" applyBorder="1" applyAlignment="1" applyProtection="1">
      <alignment vertical="center" shrinkToFit="1"/>
      <protection locked="0"/>
    </xf>
    <xf numFmtId="0" fontId="8" fillId="0" borderId="3" xfId="7" applyFont="1" applyFill="1" applyBorder="1" applyAlignment="1" applyProtection="1">
      <alignment vertical="center"/>
    </xf>
    <xf numFmtId="0" fontId="8" fillId="3" borderId="0" xfId="7" applyFont="1" applyFill="1" applyAlignment="1" applyProtection="1">
      <alignment vertical="center"/>
    </xf>
    <xf numFmtId="0" fontId="8" fillId="4" borderId="2" xfId="7" applyFont="1" applyFill="1" applyBorder="1" applyAlignment="1" applyProtection="1">
      <alignment vertical="center"/>
    </xf>
    <xf numFmtId="0" fontId="8" fillId="4" borderId="3" xfId="7" applyFont="1" applyFill="1" applyBorder="1" applyAlignment="1" applyProtection="1">
      <alignment horizontal="center" vertical="center" shrinkToFit="1"/>
      <protection locked="0"/>
    </xf>
    <xf numFmtId="1" fontId="8" fillId="0" borderId="3" xfId="7" applyNumberFormat="1" applyFont="1" applyFill="1" applyBorder="1" applyAlignment="1" applyProtection="1">
      <alignment horizontal="center" vertical="center" shrinkToFit="1"/>
      <protection locked="0"/>
    </xf>
    <xf numFmtId="0" fontId="8" fillId="4" borderId="11" xfId="7" applyFont="1" applyFill="1" applyBorder="1" applyAlignment="1" applyProtection="1">
      <alignment horizontal="right" vertical="center"/>
    </xf>
    <xf numFmtId="0" fontId="11" fillId="0" borderId="0" xfId="7" applyFont="1" applyProtection="1">
      <alignment vertical="center"/>
    </xf>
    <xf numFmtId="0" fontId="11" fillId="4" borderId="0" xfId="7" applyFont="1" applyFill="1" applyProtection="1">
      <alignment vertical="center"/>
    </xf>
    <xf numFmtId="0" fontId="11" fillId="0" borderId="0" xfId="7" applyFont="1" applyFill="1" applyProtection="1">
      <alignment vertical="center"/>
    </xf>
    <xf numFmtId="0" fontId="11" fillId="0" borderId="0" xfId="7" applyFont="1" applyProtection="1">
      <alignment vertical="center"/>
      <protection locked="0"/>
    </xf>
    <xf numFmtId="0" fontId="14" fillId="4" borderId="0" xfId="7" applyFont="1" applyFill="1">
      <alignment vertical="center"/>
    </xf>
    <xf numFmtId="0" fontId="11" fillId="0" borderId="0" xfId="7">
      <alignment vertical="center"/>
    </xf>
    <xf numFmtId="0" fontId="15" fillId="4" borderId="0" xfId="7" applyFont="1" applyFill="1" applyAlignment="1">
      <alignment horizontal="left" vertical="center"/>
    </xf>
    <xf numFmtId="0" fontId="14" fillId="4" borderId="0" xfId="7" applyFont="1" applyFill="1" applyAlignment="1">
      <alignment horizontal="left" vertical="center"/>
    </xf>
    <xf numFmtId="0" fontId="14" fillId="4" borderId="0" xfId="0" applyFont="1" applyFill="1" applyAlignment="1">
      <alignment vertical="center"/>
    </xf>
    <xf numFmtId="0" fontId="15" fillId="4" borderId="0" xfId="0" applyFont="1" applyFill="1" applyAlignment="1">
      <alignment horizontal="left" vertical="center"/>
    </xf>
    <xf numFmtId="0" fontId="14" fillId="4" borderId="0" xfId="0" applyFont="1" applyFill="1" applyAlignment="1">
      <alignment horizontal="left" vertical="center"/>
    </xf>
    <xf numFmtId="0" fontId="17" fillId="4" borderId="0" xfId="0" applyFont="1" applyFill="1" applyAlignment="1">
      <alignment horizontal="left" vertical="center"/>
    </xf>
    <xf numFmtId="0" fontId="18" fillId="0" borderId="0" xfId="0" applyFont="1" applyAlignment="1">
      <alignment vertical="center"/>
    </xf>
    <xf numFmtId="0" fontId="0" fillId="0" borderId="0" xfId="0" applyAlignment="1">
      <alignment vertical="center"/>
    </xf>
    <xf numFmtId="0" fontId="14" fillId="4" borderId="1" xfId="7" applyFont="1" applyFill="1" applyBorder="1">
      <alignment vertical="center"/>
    </xf>
    <xf numFmtId="0" fontId="14" fillId="4" borderId="9" xfId="7" applyFont="1" applyFill="1" applyBorder="1">
      <alignment vertical="center"/>
    </xf>
    <xf numFmtId="0" fontId="14" fillId="4" borderId="6" xfId="7" applyFont="1" applyFill="1" applyBorder="1">
      <alignment vertical="center"/>
    </xf>
    <xf numFmtId="0" fontId="14" fillId="4" borderId="9" xfId="7" applyFont="1" applyFill="1" applyBorder="1" applyAlignment="1">
      <alignment horizontal="left" vertical="center"/>
    </xf>
    <xf numFmtId="0" fontId="14" fillId="4" borderId="5" xfId="7" applyFont="1" applyFill="1" applyBorder="1">
      <alignment vertical="center"/>
    </xf>
    <xf numFmtId="0" fontId="14" fillId="4" borderId="4" xfId="7" applyFont="1" applyFill="1" applyBorder="1">
      <alignment vertical="center"/>
    </xf>
    <xf numFmtId="0" fontId="14" fillId="4" borderId="2" xfId="7" applyFont="1" applyFill="1" applyBorder="1">
      <alignment vertical="center"/>
    </xf>
    <xf numFmtId="0" fontId="14" fillId="4" borderId="7" xfId="7" applyFont="1" applyFill="1" applyBorder="1">
      <alignment vertical="center"/>
    </xf>
    <xf numFmtId="0" fontId="14" fillId="4" borderId="8" xfId="7" applyFont="1" applyFill="1" applyBorder="1">
      <alignment vertical="center"/>
    </xf>
    <xf numFmtId="0" fontId="14" fillId="4" borderId="1" xfId="7" applyFont="1" applyFill="1" applyBorder="1" applyAlignment="1">
      <alignment horizontal="left" vertical="center"/>
    </xf>
    <xf numFmtId="0" fontId="14" fillId="4" borderId="0" xfId="7" applyFont="1" applyFill="1" applyBorder="1">
      <alignment vertical="center"/>
    </xf>
    <xf numFmtId="0" fontId="14" fillId="4" borderId="5" xfId="7" applyFont="1" applyFill="1" applyBorder="1" applyAlignment="1">
      <alignment horizontal="left" vertical="center"/>
    </xf>
    <xf numFmtId="0" fontId="11" fillId="7" borderId="1" xfId="7" applyFill="1" applyBorder="1">
      <alignment vertical="center"/>
    </xf>
    <xf numFmtId="0" fontId="11" fillId="7" borderId="9" xfId="7" applyFill="1" applyBorder="1">
      <alignment vertical="center"/>
    </xf>
    <xf numFmtId="0" fontId="11" fillId="4" borderId="1" xfId="7" applyFill="1" applyBorder="1">
      <alignment vertical="center"/>
    </xf>
    <xf numFmtId="0" fontId="11" fillId="4" borderId="9" xfId="7" applyFill="1" applyBorder="1">
      <alignment vertical="center"/>
    </xf>
    <xf numFmtId="0" fontId="11" fillId="4" borderId="6" xfId="7" applyFill="1" applyBorder="1">
      <alignment vertical="center"/>
    </xf>
    <xf numFmtId="0" fontId="11" fillId="7" borderId="5" xfId="7" applyFill="1" applyBorder="1">
      <alignment vertical="center"/>
    </xf>
    <xf numFmtId="0" fontId="11" fillId="7" borderId="0" xfId="7" applyFill="1" applyBorder="1">
      <alignment vertical="center"/>
    </xf>
    <xf numFmtId="0" fontId="11" fillId="4" borderId="5" xfId="7" applyFill="1" applyBorder="1">
      <alignment vertical="center"/>
    </xf>
    <xf numFmtId="0" fontId="11" fillId="4" borderId="0" xfId="7" applyFill="1" applyBorder="1">
      <alignment vertical="center"/>
    </xf>
    <xf numFmtId="0" fontId="11" fillId="4" borderId="4" xfId="7" applyFill="1" applyBorder="1">
      <alignment vertical="center"/>
    </xf>
    <xf numFmtId="0" fontId="11" fillId="7" borderId="2" xfId="7" applyFill="1" applyBorder="1">
      <alignment vertical="center"/>
    </xf>
    <xf numFmtId="0" fontId="11" fillId="7" borderId="7" xfId="7" applyFill="1" applyBorder="1">
      <alignment vertical="center"/>
    </xf>
    <xf numFmtId="0" fontId="11" fillId="4" borderId="2" xfId="7" applyFill="1" applyBorder="1">
      <alignment vertical="center"/>
    </xf>
    <xf numFmtId="0" fontId="11" fillId="4" borderId="7" xfId="7" applyFill="1" applyBorder="1">
      <alignment vertical="center"/>
    </xf>
    <xf numFmtId="0" fontId="19" fillId="4" borderId="7" xfId="7" applyFont="1" applyFill="1" applyBorder="1">
      <alignment vertical="center"/>
    </xf>
    <xf numFmtId="0" fontId="11" fillId="4" borderId="8" xfId="7" applyFill="1" applyBorder="1">
      <alignment vertical="center"/>
    </xf>
    <xf numFmtId="0" fontId="11" fillId="7" borderId="6" xfId="7" applyFill="1" applyBorder="1">
      <alignment vertical="center"/>
    </xf>
    <xf numFmtId="0" fontId="20" fillId="7" borderId="10" xfId="7" applyFont="1" applyFill="1" applyBorder="1">
      <alignment vertical="center"/>
    </xf>
    <xf numFmtId="0" fontId="11" fillId="7" borderId="3" xfId="7" applyFill="1" applyBorder="1">
      <alignment vertical="center"/>
    </xf>
    <xf numFmtId="0" fontId="11" fillId="7" borderId="11" xfId="7" applyFill="1" applyBorder="1">
      <alignment vertical="center"/>
    </xf>
    <xf numFmtId="0" fontId="11" fillId="4" borderId="10" xfId="7" applyFill="1" applyBorder="1">
      <alignment vertical="center"/>
    </xf>
    <xf numFmtId="0" fontId="11" fillId="4" borderId="3" xfId="7" applyFill="1" applyBorder="1">
      <alignment vertical="center"/>
    </xf>
    <xf numFmtId="0" fontId="11" fillId="4" borderId="11" xfId="7" applyFill="1" applyBorder="1">
      <alignment vertical="center"/>
    </xf>
    <xf numFmtId="0" fontId="11" fillId="7" borderId="4" xfId="7" applyFill="1" applyBorder="1">
      <alignment vertical="center"/>
    </xf>
    <xf numFmtId="0" fontId="14" fillId="7" borderId="1" xfId="7" applyFont="1" applyFill="1" applyBorder="1" applyAlignment="1">
      <alignment horizontal="left" vertical="center"/>
    </xf>
    <xf numFmtId="0" fontId="14" fillId="7" borderId="9" xfId="7" applyFont="1" applyFill="1" applyBorder="1">
      <alignment vertical="center"/>
    </xf>
    <xf numFmtId="0" fontId="14" fillId="7" borderId="6" xfId="7" applyFont="1" applyFill="1" applyBorder="1">
      <alignment vertical="center"/>
    </xf>
    <xf numFmtId="0" fontId="14" fillId="7" borderId="2" xfId="7" applyFont="1" applyFill="1" applyBorder="1">
      <alignment vertical="center"/>
    </xf>
    <xf numFmtId="0" fontId="14" fillId="7" borderId="7" xfId="7" applyFont="1" applyFill="1" applyBorder="1">
      <alignment vertical="center"/>
    </xf>
    <xf numFmtId="0" fontId="14" fillId="7" borderId="8" xfId="7" applyFont="1" applyFill="1" applyBorder="1">
      <alignment vertical="center"/>
    </xf>
    <xf numFmtId="0" fontId="11" fillId="7" borderId="10" xfId="7" applyFill="1" applyBorder="1">
      <alignment vertical="center"/>
    </xf>
    <xf numFmtId="0" fontId="19" fillId="7" borderId="2" xfId="7" applyFont="1" applyFill="1" applyBorder="1">
      <alignment vertical="center"/>
    </xf>
    <xf numFmtId="0" fontId="11" fillId="7" borderId="8" xfId="7" applyFill="1" applyBorder="1">
      <alignment vertical="center"/>
    </xf>
    <xf numFmtId="0" fontId="14" fillId="7" borderId="10" xfId="7" applyFont="1" applyFill="1" applyBorder="1" applyAlignment="1">
      <alignment horizontal="left" vertical="center"/>
    </xf>
    <xf numFmtId="0" fontId="14" fillId="7" borderId="3" xfId="7" applyFont="1" applyFill="1" applyBorder="1">
      <alignment vertical="center"/>
    </xf>
    <xf numFmtId="0" fontId="14" fillId="7" borderId="11" xfId="7" applyFont="1" applyFill="1" applyBorder="1">
      <alignment vertical="center"/>
    </xf>
    <xf numFmtId="0" fontId="14" fillId="4" borderId="10" xfId="7" applyFont="1" applyFill="1" applyBorder="1" applyAlignment="1">
      <alignment horizontal="left" vertical="center"/>
    </xf>
    <xf numFmtId="0" fontId="14" fillId="4" borderId="3" xfId="7" applyFont="1" applyFill="1" applyBorder="1">
      <alignment vertical="center"/>
    </xf>
    <xf numFmtId="0" fontId="14" fillId="4" borderId="11" xfId="7" applyFont="1" applyFill="1" applyBorder="1">
      <alignment vertical="center"/>
    </xf>
    <xf numFmtId="0" fontId="11" fillId="4" borderId="0" xfId="7" applyFill="1">
      <alignment vertical="center"/>
    </xf>
    <xf numFmtId="0" fontId="14" fillId="8" borderId="1" xfId="7" applyFont="1" applyFill="1" applyBorder="1">
      <alignment vertical="center"/>
    </xf>
    <xf numFmtId="0" fontId="14" fillId="8" borderId="9" xfId="7" applyFont="1" applyFill="1" applyBorder="1">
      <alignment vertical="center"/>
    </xf>
    <xf numFmtId="0" fontId="14" fillId="8" borderId="6" xfId="7" applyFont="1" applyFill="1" applyBorder="1">
      <alignment vertical="center"/>
    </xf>
    <xf numFmtId="0" fontId="20" fillId="8" borderId="5" xfId="0" applyFont="1" applyFill="1" applyBorder="1" applyAlignment="1">
      <alignment vertical="center"/>
    </xf>
    <xf numFmtId="0" fontId="14" fillId="8" borderId="0" xfId="7" applyFont="1" applyFill="1">
      <alignment vertical="center"/>
    </xf>
    <xf numFmtId="0" fontId="14" fillId="8" borderId="4" xfId="7" applyFont="1" applyFill="1" applyBorder="1">
      <alignment vertical="center"/>
    </xf>
    <xf numFmtId="0" fontId="16" fillId="0" borderId="2" xfId="0" applyFont="1" applyFill="1" applyBorder="1" applyAlignment="1">
      <alignment vertical="center"/>
    </xf>
    <xf numFmtId="0" fontId="14" fillId="9" borderId="1" xfId="7" applyFont="1" applyFill="1" applyBorder="1">
      <alignment vertical="center"/>
    </xf>
    <xf numFmtId="0" fontId="14" fillId="9" borderId="9" xfId="7" applyFont="1" applyFill="1" applyBorder="1">
      <alignment vertical="center"/>
    </xf>
    <xf numFmtId="0" fontId="14" fillId="9" borderId="6" xfId="7" applyFont="1" applyFill="1" applyBorder="1">
      <alignment vertical="center"/>
    </xf>
    <xf numFmtId="0" fontId="14" fillId="9" borderId="2" xfId="7" applyFont="1" applyFill="1" applyBorder="1">
      <alignment vertical="center"/>
    </xf>
    <xf numFmtId="0" fontId="14" fillId="9" borderId="7" xfId="7" applyFont="1" applyFill="1" applyBorder="1">
      <alignment vertical="center"/>
    </xf>
    <xf numFmtId="0" fontId="14" fillId="9" borderId="8" xfId="7" applyFont="1" applyFill="1" applyBorder="1">
      <alignment vertical="center"/>
    </xf>
    <xf numFmtId="0" fontId="14" fillId="6" borderId="1" xfId="7" applyFont="1" applyFill="1" applyBorder="1">
      <alignment vertical="center"/>
    </xf>
    <xf numFmtId="0" fontId="14" fillId="6" borderId="9" xfId="7" applyFont="1" applyFill="1" applyBorder="1">
      <alignment vertical="center"/>
    </xf>
    <xf numFmtId="0" fontId="14" fillId="6" borderId="6" xfId="7" applyFont="1" applyFill="1" applyBorder="1">
      <alignment vertical="center"/>
    </xf>
    <xf numFmtId="0" fontId="14" fillId="6" borderId="2" xfId="7" applyFont="1" applyFill="1" applyBorder="1">
      <alignment vertical="center"/>
    </xf>
    <xf numFmtId="0" fontId="14" fillId="6" borderId="7" xfId="7" applyFont="1" applyFill="1" applyBorder="1">
      <alignment vertical="center"/>
    </xf>
    <xf numFmtId="0" fontId="14" fillId="6" borderId="8" xfId="7" applyFont="1" applyFill="1" applyBorder="1">
      <alignment vertical="center"/>
    </xf>
    <xf numFmtId="0" fontId="11" fillId="5" borderId="10" xfId="7" applyFill="1" applyBorder="1">
      <alignment vertical="center"/>
    </xf>
    <xf numFmtId="0" fontId="11" fillId="5" borderId="3" xfId="7" applyFill="1" applyBorder="1">
      <alignment vertical="center"/>
    </xf>
    <xf numFmtId="0" fontId="11" fillId="5" borderId="11" xfId="7" applyFill="1" applyBorder="1">
      <alignment vertical="center"/>
    </xf>
    <xf numFmtId="0" fontId="4" fillId="4" borderId="9" xfId="7" applyFont="1" applyFill="1" applyBorder="1" applyAlignment="1" applyProtection="1">
      <alignment horizontal="left" vertical="center"/>
    </xf>
    <xf numFmtId="0" fontId="3" fillId="0" borderId="9" xfId="0" applyFont="1" applyBorder="1" applyAlignment="1" applyProtection="1">
      <alignment horizontal="left" vertical="center"/>
    </xf>
    <xf numFmtId="0" fontId="4" fillId="4" borderId="0" xfId="7" applyFont="1" applyFill="1" applyAlignment="1" applyProtection="1">
      <alignment horizontal="left" vertical="center"/>
    </xf>
    <xf numFmtId="0" fontId="3" fillId="0" borderId="0" xfId="0" applyFont="1" applyAlignment="1" applyProtection="1">
      <alignment horizontal="left" vertical="center"/>
    </xf>
    <xf numFmtId="0" fontId="8" fillId="4" borderId="2" xfId="7" applyFont="1" applyFill="1" applyBorder="1" applyAlignment="1" applyProtection="1">
      <alignment horizontal="center" vertical="center"/>
    </xf>
    <xf numFmtId="0" fontId="8" fillId="4" borderId="7" xfId="7" applyFont="1" applyFill="1" applyBorder="1" applyAlignment="1" applyProtection="1">
      <alignment horizontal="center" vertical="center"/>
    </xf>
    <xf numFmtId="0" fontId="8" fillId="4" borderId="8" xfId="7" applyFont="1" applyFill="1" applyBorder="1" applyAlignment="1" applyProtection="1">
      <alignment horizontal="center" vertical="center"/>
    </xf>
    <xf numFmtId="1" fontId="8" fillId="0" borderId="12" xfId="7" applyNumberFormat="1" applyFont="1" applyFill="1" applyBorder="1" applyAlignment="1" applyProtection="1">
      <alignment horizontal="right" vertical="center" shrinkToFit="1"/>
      <protection locked="0"/>
    </xf>
    <xf numFmtId="0" fontId="8" fillId="4" borderId="67" xfId="7" applyFont="1" applyFill="1" applyBorder="1" applyAlignment="1" applyProtection="1">
      <alignment horizontal="center" vertical="center"/>
    </xf>
    <xf numFmtId="0" fontId="8" fillId="4" borderId="14" xfId="7" applyFont="1" applyFill="1" applyBorder="1" applyAlignment="1" applyProtection="1">
      <alignment horizontal="center" vertical="center"/>
    </xf>
    <xf numFmtId="0" fontId="8" fillId="4" borderId="10" xfId="7" applyFont="1" applyFill="1" applyBorder="1" applyAlignment="1" applyProtection="1">
      <alignment horizontal="center" vertical="center"/>
    </xf>
    <xf numFmtId="0" fontId="8" fillId="4" borderId="3" xfId="7" applyFont="1" applyFill="1" applyBorder="1" applyAlignment="1" applyProtection="1">
      <alignment horizontal="center" vertical="center"/>
    </xf>
    <xf numFmtId="0" fontId="8" fillId="4" borderId="11" xfId="7" applyFont="1" applyFill="1" applyBorder="1" applyAlignment="1" applyProtection="1">
      <alignment horizontal="center" vertical="center"/>
    </xf>
    <xf numFmtId="0" fontId="8" fillId="4" borderId="74" xfId="7" applyFont="1" applyFill="1" applyBorder="1" applyAlignment="1" applyProtection="1">
      <alignment horizontal="center" vertical="center"/>
    </xf>
    <xf numFmtId="0" fontId="8" fillId="4" borderId="47" xfId="7" applyFont="1" applyFill="1" applyBorder="1" applyAlignment="1" applyProtection="1">
      <alignment horizontal="center" vertical="center"/>
    </xf>
    <xf numFmtId="0" fontId="8" fillId="4" borderId="75" xfId="7" applyFont="1" applyFill="1" applyBorder="1" applyAlignment="1" applyProtection="1">
      <alignment horizontal="center" vertical="center"/>
    </xf>
    <xf numFmtId="1" fontId="8" fillId="0" borderId="76" xfId="7" applyNumberFormat="1" applyFont="1" applyFill="1" applyBorder="1" applyAlignment="1" applyProtection="1">
      <alignment horizontal="right" vertical="center" shrinkToFit="1"/>
      <protection locked="0"/>
    </xf>
    <xf numFmtId="1" fontId="8" fillId="0" borderId="54" xfId="7" applyNumberFormat="1" applyFont="1" applyFill="1" applyBorder="1" applyAlignment="1" applyProtection="1">
      <alignment horizontal="right" vertical="center" shrinkToFit="1"/>
      <protection locked="0"/>
    </xf>
    <xf numFmtId="1" fontId="8" fillId="0" borderId="56" xfId="7" applyNumberFormat="1" applyFont="1" applyFill="1" applyBorder="1" applyAlignment="1" applyProtection="1">
      <alignment horizontal="right" vertical="center" shrinkToFit="1"/>
      <protection locked="0"/>
    </xf>
    <xf numFmtId="0" fontId="8" fillId="5" borderId="15" xfId="7" applyFont="1" applyFill="1" applyBorder="1" applyAlignment="1" applyProtection="1">
      <alignment horizontal="right" vertical="center" shrinkToFit="1"/>
      <protection locked="0"/>
    </xf>
    <xf numFmtId="0" fontId="8" fillId="5" borderId="24" xfId="7" applyFont="1" applyFill="1" applyBorder="1" applyAlignment="1" applyProtection="1">
      <alignment horizontal="right" vertical="center" shrinkToFit="1"/>
      <protection locked="0"/>
    </xf>
    <xf numFmtId="0" fontId="8" fillId="4" borderId="13" xfId="7" applyFont="1" applyFill="1" applyBorder="1" applyAlignment="1" applyProtection="1">
      <alignment horizontal="center" vertical="center"/>
    </xf>
    <xf numFmtId="1" fontId="8" fillId="0" borderId="13" xfId="7" applyNumberFormat="1" applyFont="1" applyFill="1" applyBorder="1" applyAlignment="1" applyProtection="1">
      <alignment horizontal="right" vertical="center" shrinkToFit="1"/>
      <protection locked="0"/>
    </xf>
    <xf numFmtId="1" fontId="8" fillId="0" borderId="2" xfId="7" applyNumberFormat="1" applyFont="1" applyFill="1" applyBorder="1" applyAlignment="1" applyProtection="1">
      <alignment horizontal="right" vertical="center" shrinkToFit="1"/>
      <protection locked="0"/>
    </xf>
    <xf numFmtId="0" fontId="8" fillId="4" borderId="42" xfId="7" applyFont="1" applyFill="1" applyBorder="1" applyAlignment="1" applyProtection="1">
      <alignment horizontal="center" vertical="center" wrapText="1"/>
    </xf>
    <xf numFmtId="0" fontId="8" fillId="4" borderId="43" xfId="7" applyFont="1" applyFill="1" applyBorder="1" applyAlignment="1" applyProtection="1">
      <alignment horizontal="center" vertical="center" wrapText="1"/>
    </xf>
    <xf numFmtId="0" fontId="8" fillId="4" borderId="44" xfId="7" applyFont="1" applyFill="1" applyBorder="1" applyAlignment="1" applyProtection="1">
      <alignment horizontal="center" vertical="center" wrapText="1"/>
    </xf>
    <xf numFmtId="0" fontId="8" fillId="4" borderId="29" xfId="7" applyFont="1" applyFill="1" applyBorder="1" applyAlignment="1" applyProtection="1">
      <alignment horizontal="center" vertical="center" wrapText="1"/>
    </xf>
    <xf numFmtId="0" fontId="8" fillId="4" borderId="12" xfId="7" applyFont="1" applyFill="1" applyBorder="1" applyAlignment="1" applyProtection="1">
      <alignment horizontal="center" vertical="center" wrapText="1"/>
    </xf>
    <xf numFmtId="0" fontId="8" fillId="4" borderId="45" xfId="7" applyFont="1" applyFill="1" applyBorder="1" applyAlignment="1" applyProtection="1">
      <alignment horizontal="center" vertical="center" wrapText="1"/>
    </xf>
    <xf numFmtId="1" fontId="8" fillId="0" borderId="50" xfId="7" applyNumberFormat="1" applyFont="1" applyFill="1" applyBorder="1" applyAlignment="1" applyProtection="1">
      <alignment horizontal="right" vertical="center" shrinkToFit="1"/>
      <protection locked="0"/>
    </xf>
    <xf numFmtId="1" fontId="8" fillId="0" borderId="49" xfId="7" applyNumberFormat="1" applyFont="1" applyFill="1" applyBorder="1" applyAlignment="1" applyProtection="1">
      <alignment horizontal="right" vertical="center" shrinkToFit="1"/>
      <protection locked="0"/>
    </xf>
    <xf numFmtId="0" fontId="8" fillId="4" borderId="24" xfId="7" applyFont="1" applyFill="1" applyBorder="1" applyAlignment="1" applyProtection="1">
      <alignment horizontal="center" vertical="center"/>
    </xf>
    <xf numFmtId="0" fontId="8" fillId="5" borderId="22" xfId="7" applyFont="1" applyFill="1" applyBorder="1" applyAlignment="1" applyProtection="1">
      <alignment horizontal="right" vertical="center" shrinkToFit="1"/>
      <protection locked="0"/>
    </xf>
    <xf numFmtId="0" fontId="8" fillId="5" borderId="35" xfId="7" applyFont="1" applyFill="1" applyBorder="1" applyAlignment="1" applyProtection="1">
      <alignment horizontal="right" vertical="center" shrinkToFit="1"/>
      <protection locked="0"/>
    </xf>
    <xf numFmtId="1" fontId="8" fillId="0" borderId="10" xfId="7" applyNumberFormat="1" applyFont="1" applyFill="1" applyBorder="1" applyAlignment="1" applyProtection="1">
      <alignment horizontal="right" vertical="center" shrinkToFit="1"/>
      <protection locked="0"/>
    </xf>
    <xf numFmtId="1" fontId="8" fillId="0" borderId="3" xfId="7" applyNumberFormat="1" applyFont="1" applyFill="1" applyBorder="1" applyAlignment="1" applyProtection="1">
      <alignment horizontal="right" vertical="center" shrinkToFit="1"/>
      <protection locked="0"/>
    </xf>
    <xf numFmtId="1" fontId="8" fillId="0" borderId="11" xfId="7" applyNumberFormat="1" applyFont="1" applyFill="1" applyBorder="1" applyAlignment="1" applyProtection="1">
      <alignment horizontal="right" vertical="center" shrinkToFit="1"/>
      <protection locked="0"/>
    </xf>
    <xf numFmtId="0" fontId="8" fillId="5" borderId="10" xfId="7" applyFont="1" applyFill="1" applyBorder="1" applyAlignment="1" applyProtection="1">
      <alignment horizontal="right" vertical="center" shrinkToFit="1"/>
      <protection locked="0"/>
    </xf>
    <xf numFmtId="0" fontId="8" fillId="5" borderId="3" xfId="7" applyFont="1" applyFill="1" applyBorder="1" applyAlignment="1" applyProtection="1">
      <alignment horizontal="right" vertical="center" shrinkToFit="1"/>
      <protection locked="0"/>
    </xf>
    <xf numFmtId="0" fontId="8" fillId="5" borderId="11" xfId="7" applyFont="1" applyFill="1" applyBorder="1" applyAlignment="1" applyProtection="1">
      <alignment horizontal="right" vertical="center" shrinkToFit="1"/>
      <protection locked="0"/>
    </xf>
    <xf numFmtId="0" fontId="8" fillId="4" borderId="1" xfId="7" applyFont="1" applyFill="1" applyBorder="1" applyAlignment="1" applyProtection="1">
      <alignment horizontal="center" vertical="center"/>
    </xf>
    <xf numFmtId="0" fontId="8" fillId="4" borderId="9" xfId="7" applyFont="1" applyFill="1" applyBorder="1" applyAlignment="1" applyProtection="1">
      <alignment horizontal="center" vertical="center"/>
    </xf>
    <xf numFmtId="0" fontId="8" fillId="4" borderId="6" xfId="7" applyFont="1" applyFill="1" applyBorder="1" applyAlignment="1" applyProtection="1">
      <alignment horizontal="center" vertical="center"/>
    </xf>
    <xf numFmtId="0" fontId="8" fillId="4" borderId="71" xfId="7" applyFont="1" applyFill="1" applyBorder="1" applyAlignment="1" applyProtection="1">
      <alignment horizontal="center" vertical="center"/>
    </xf>
    <xf numFmtId="0" fontId="8" fillId="4" borderId="72" xfId="7" applyFont="1" applyFill="1" applyBorder="1" applyAlignment="1" applyProtection="1">
      <alignment horizontal="center" vertical="center"/>
    </xf>
    <xf numFmtId="0" fontId="8" fillId="4" borderId="73" xfId="7" applyFont="1" applyFill="1" applyBorder="1" applyAlignment="1" applyProtection="1">
      <alignment horizontal="center" vertical="center"/>
    </xf>
    <xf numFmtId="0" fontId="8" fillId="4" borderId="51" xfId="7" applyFont="1" applyFill="1" applyBorder="1" applyAlignment="1" applyProtection="1">
      <alignment horizontal="center" vertical="center"/>
    </xf>
    <xf numFmtId="0" fontId="8" fillId="4" borderId="52" xfId="7" applyFont="1" applyFill="1" applyBorder="1" applyAlignment="1" applyProtection="1">
      <alignment horizontal="center" vertical="center"/>
    </xf>
    <xf numFmtId="0" fontId="8" fillId="4" borderId="53" xfId="7" applyFont="1" applyFill="1" applyBorder="1" applyAlignment="1" applyProtection="1">
      <alignment horizontal="center" vertical="center"/>
    </xf>
    <xf numFmtId="0" fontId="8" fillId="4" borderId="62" xfId="7" applyFont="1" applyFill="1" applyBorder="1" applyAlignment="1" applyProtection="1">
      <alignment horizontal="center" vertical="center"/>
    </xf>
    <xf numFmtId="0" fontId="8" fillId="4" borderId="63" xfId="7" applyFont="1" applyFill="1" applyBorder="1" applyAlignment="1" applyProtection="1">
      <alignment horizontal="center" vertical="center"/>
    </xf>
    <xf numFmtId="0" fontId="8" fillId="4" borderId="64" xfId="7" applyFont="1" applyFill="1" applyBorder="1" applyAlignment="1" applyProtection="1">
      <alignment horizontal="center" vertical="center"/>
    </xf>
    <xf numFmtId="0" fontId="8" fillId="4" borderId="67" xfId="7" applyFont="1" applyFill="1" applyBorder="1" applyAlignment="1" applyProtection="1">
      <alignment horizontal="right" vertical="center"/>
    </xf>
    <xf numFmtId="0" fontId="8" fillId="4" borderId="62" xfId="7" applyFont="1" applyFill="1" applyBorder="1" applyAlignment="1" applyProtection="1">
      <alignment horizontal="right" vertical="center"/>
    </xf>
    <xf numFmtId="176" fontId="8" fillId="5" borderId="46" xfId="1" applyNumberFormat="1" applyFont="1" applyFill="1" applyBorder="1" applyAlignment="1" applyProtection="1">
      <alignment horizontal="center" vertical="center" shrinkToFit="1"/>
      <protection locked="0"/>
    </xf>
    <xf numFmtId="176" fontId="8" fillId="5" borderId="47" xfId="1" applyNumberFormat="1" applyFont="1" applyFill="1" applyBorder="1" applyAlignment="1" applyProtection="1">
      <alignment horizontal="center" vertical="center" shrinkToFit="1"/>
      <protection locked="0"/>
    </xf>
    <xf numFmtId="176" fontId="8" fillId="5" borderId="48" xfId="1" applyNumberFormat="1" applyFont="1" applyFill="1" applyBorder="1" applyAlignment="1" applyProtection="1">
      <alignment horizontal="center" vertical="center" shrinkToFit="1"/>
      <protection locked="0"/>
    </xf>
    <xf numFmtId="0" fontId="8" fillId="3" borderId="10" xfId="7" applyFont="1" applyFill="1" applyBorder="1" applyAlignment="1" applyProtection="1">
      <alignment horizontal="center" vertical="center"/>
    </xf>
    <xf numFmtId="0" fontId="8" fillId="3" borderId="3" xfId="7" applyFont="1" applyFill="1" applyBorder="1" applyAlignment="1" applyProtection="1">
      <alignment horizontal="center" vertical="center"/>
    </xf>
    <xf numFmtId="0" fontId="8" fillId="3" borderId="11" xfId="7" applyFont="1" applyFill="1" applyBorder="1" applyAlignment="1" applyProtection="1">
      <alignment horizontal="center" vertical="center"/>
    </xf>
    <xf numFmtId="0" fontId="8" fillId="3" borderId="1" xfId="7" applyFont="1" applyFill="1" applyBorder="1" applyAlignment="1" applyProtection="1">
      <alignment horizontal="center" vertical="center"/>
    </xf>
    <xf numFmtId="0" fontId="8" fillId="3" borderId="9" xfId="7" applyFont="1" applyFill="1" applyBorder="1" applyAlignment="1" applyProtection="1">
      <alignment horizontal="center" vertical="center"/>
    </xf>
    <xf numFmtId="0" fontId="8" fillId="3" borderId="6" xfId="7" applyFont="1" applyFill="1" applyBorder="1" applyAlignment="1" applyProtection="1">
      <alignment horizontal="center" vertical="center"/>
    </xf>
    <xf numFmtId="0" fontId="8" fillId="3" borderId="2" xfId="7" applyFont="1" applyFill="1" applyBorder="1" applyAlignment="1" applyProtection="1">
      <alignment horizontal="center" vertical="center"/>
    </xf>
    <xf numFmtId="0" fontId="8" fillId="3" borderId="7" xfId="7" applyFont="1" applyFill="1" applyBorder="1" applyAlignment="1" applyProtection="1">
      <alignment horizontal="center" vertical="center"/>
    </xf>
    <xf numFmtId="0" fontId="8" fillId="3" borderId="8" xfId="7" applyFont="1" applyFill="1" applyBorder="1" applyAlignment="1" applyProtection="1">
      <alignment horizontal="center" vertical="center"/>
    </xf>
    <xf numFmtId="0" fontId="8" fillId="3" borderId="2" xfId="7" applyFont="1" applyFill="1" applyBorder="1" applyAlignment="1" applyProtection="1">
      <alignment horizontal="right" vertical="center"/>
    </xf>
    <xf numFmtId="0" fontId="8" fillId="3" borderId="7" xfId="7" applyFont="1" applyFill="1" applyBorder="1" applyAlignment="1" applyProtection="1">
      <alignment horizontal="right" vertical="center"/>
    </xf>
    <xf numFmtId="0" fontId="8" fillId="3" borderId="8" xfId="7" applyFont="1" applyFill="1" applyBorder="1" applyAlignment="1" applyProtection="1">
      <alignment horizontal="right" vertical="center"/>
    </xf>
    <xf numFmtId="1" fontId="8" fillId="4" borderId="10" xfId="7" applyNumberFormat="1" applyFont="1" applyFill="1" applyBorder="1" applyAlignment="1" applyProtection="1">
      <alignment horizontal="right" vertical="center" shrinkToFit="1"/>
      <protection locked="0"/>
    </xf>
    <xf numFmtId="1" fontId="8" fillId="4" borderId="3" xfId="7" applyNumberFormat="1" applyFont="1" applyFill="1" applyBorder="1" applyAlignment="1" applyProtection="1">
      <alignment horizontal="right" vertical="center" shrinkToFit="1"/>
      <protection locked="0"/>
    </xf>
    <xf numFmtId="0" fontId="8" fillId="0" borderId="3" xfId="7" applyFont="1" applyFill="1" applyBorder="1" applyAlignment="1" applyProtection="1">
      <alignment horizontal="center" vertical="center"/>
    </xf>
    <xf numFmtId="0" fontId="8" fillId="0" borderId="11" xfId="7" applyFont="1" applyFill="1" applyBorder="1" applyAlignment="1" applyProtection="1">
      <alignment horizontal="center" vertical="center"/>
    </xf>
    <xf numFmtId="0" fontId="8" fillId="0" borderId="3" xfId="7" applyFont="1" applyFill="1" applyBorder="1" applyAlignment="1" applyProtection="1">
      <alignment horizontal="left" vertical="center"/>
    </xf>
    <xf numFmtId="0" fontId="8" fillId="4" borderId="3" xfId="7" applyFont="1" applyFill="1" applyBorder="1" applyAlignment="1" applyProtection="1">
      <alignment horizontal="right" vertical="center"/>
    </xf>
    <xf numFmtId="0" fontId="8" fillId="4" borderId="11" xfId="7" applyFont="1" applyFill="1" applyBorder="1" applyAlignment="1" applyProtection="1">
      <alignment horizontal="right" vertical="center"/>
    </xf>
    <xf numFmtId="0" fontId="3" fillId="0" borderId="3" xfId="0" applyFont="1" applyBorder="1" applyAlignment="1" applyProtection="1">
      <alignment horizontal="left" vertical="center"/>
    </xf>
    <xf numFmtId="0" fontId="8" fillId="0" borderId="10" xfId="7" applyFont="1" applyFill="1" applyBorder="1" applyAlignment="1" applyProtection="1">
      <alignment horizontal="center" vertical="center" shrinkToFit="1"/>
      <protection locked="0"/>
    </xf>
    <xf numFmtId="0" fontId="8" fillId="0" borderId="3" xfId="7" applyFont="1" applyFill="1" applyBorder="1" applyAlignment="1" applyProtection="1">
      <alignment horizontal="center" vertical="center" shrinkToFit="1"/>
      <protection locked="0"/>
    </xf>
    <xf numFmtId="0" fontId="8" fillId="0" borderId="11" xfId="7" applyFont="1" applyFill="1" applyBorder="1" applyAlignment="1" applyProtection="1">
      <alignment horizontal="center" vertical="center" shrinkToFit="1"/>
      <protection locked="0"/>
    </xf>
    <xf numFmtId="1" fontId="8" fillId="0" borderId="10" xfId="7" applyNumberFormat="1" applyFont="1" applyFill="1" applyBorder="1" applyAlignment="1" applyProtection="1">
      <alignment horizontal="center" vertical="center" shrinkToFit="1"/>
      <protection locked="0"/>
    </xf>
    <xf numFmtId="1" fontId="8" fillId="0" borderId="3" xfId="7" applyNumberFormat="1" applyFont="1" applyFill="1" applyBorder="1" applyAlignment="1" applyProtection="1">
      <alignment horizontal="center" vertical="center" shrinkToFit="1"/>
      <protection locked="0"/>
    </xf>
    <xf numFmtId="0" fontId="8" fillId="4" borderId="0" xfId="7" applyFont="1" applyFill="1" applyAlignment="1" applyProtection="1">
      <alignment horizontal="left" vertical="center"/>
    </xf>
    <xf numFmtId="14" fontId="8" fillId="0" borderId="10" xfId="7" applyNumberFormat="1" applyFont="1" applyFill="1" applyBorder="1" applyAlignment="1" applyProtection="1">
      <alignment horizontal="center" vertical="center" shrinkToFit="1"/>
      <protection locked="0"/>
    </xf>
    <xf numFmtId="14" fontId="8" fillId="0" borderId="3" xfId="7" applyNumberFormat="1" applyFont="1" applyFill="1" applyBorder="1" applyAlignment="1" applyProtection="1">
      <alignment horizontal="center" vertical="center" shrinkToFit="1"/>
      <protection locked="0"/>
    </xf>
    <xf numFmtId="14" fontId="8" fillId="0" borderId="11" xfId="7" applyNumberFormat="1" applyFont="1" applyFill="1" applyBorder="1" applyAlignment="1" applyProtection="1">
      <alignment horizontal="center" vertical="center" shrinkToFit="1"/>
      <protection locked="0"/>
    </xf>
    <xf numFmtId="0" fontId="8" fillId="4" borderId="7" xfId="7" applyFont="1" applyFill="1" applyBorder="1" applyAlignment="1" applyProtection="1">
      <alignment horizontal="left" vertical="center"/>
    </xf>
    <xf numFmtId="0" fontId="8" fillId="4" borderId="7" xfId="7" applyFont="1" applyFill="1" applyBorder="1" applyAlignment="1" applyProtection="1">
      <alignment horizontal="right" vertical="center"/>
    </xf>
    <xf numFmtId="0" fontId="4" fillId="3" borderId="1" xfId="7" applyFont="1" applyFill="1" applyBorder="1" applyAlignment="1" applyProtection="1">
      <alignment horizontal="center" vertical="center" wrapText="1"/>
    </xf>
    <xf numFmtId="0" fontId="4" fillId="3" borderId="6" xfId="7" applyFont="1" applyFill="1" applyBorder="1" applyAlignment="1" applyProtection="1">
      <alignment horizontal="center" vertical="center" wrapText="1"/>
    </xf>
    <xf numFmtId="0" fontId="4" fillId="3" borderId="2" xfId="7" applyFont="1" applyFill="1" applyBorder="1" applyAlignment="1" applyProtection="1">
      <alignment horizontal="center" vertical="center" wrapText="1"/>
    </xf>
    <xf numFmtId="0" fontId="4" fillId="3" borderId="8" xfId="7" applyFont="1" applyFill="1" applyBorder="1" applyAlignment="1" applyProtection="1">
      <alignment horizontal="center" vertical="center" wrapText="1"/>
    </xf>
    <xf numFmtId="0" fontId="8" fillId="3" borderId="1" xfId="7" applyFont="1" applyFill="1" applyBorder="1" applyAlignment="1" applyProtection="1">
      <alignment horizontal="center" vertical="center" wrapText="1"/>
    </xf>
    <xf numFmtId="0" fontId="8" fillId="3" borderId="9" xfId="7" applyFont="1" applyFill="1" applyBorder="1" applyAlignment="1" applyProtection="1">
      <alignment horizontal="center" vertical="center" wrapText="1"/>
    </xf>
    <xf numFmtId="0" fontId="8" fillId="3" borderId="6" xfId="7" applyFont="1" applyFill="1" applyBorder="1" applyAlignment="1" applyProtection="1">
      <alignment horizontal="center" vertical="center" wrapText="1"/>
    </xf>
    <xf numFmtId="0" fontId="8" fillId="3" borderId="2" xfId="7" applyFont="1" applyFill="1" applyBorder="1" applyAlignment="1" applyProtection="1">
      <alignment horizontal="center" vertical="center" wrapText="1"/>
    </xf>
    <xf numFmtId="0" fontId="8" fillId="3" borderId="7" xfId="7" applyFont="1" applyFill="1" applyBorder="1" applyAlignment="1" applyProtection="1">
      <alignment horizontal="center" vertical="center" wrapText="1"/>
    </xf>
    <xf numFmtId="0" fontId="8" fillId="3" borderId="8" xfId="7" applyFont="1" applyFill="1" applyBorder="1" applyAlignment="1" applyProtection="1">
      <alignment horizontal="center" vertical="center" wrapText="1"/>
    </xf>
    <xf numFmtId="1" fontId="8" fillId="0" borderId="11" xfId="7" applyNumberFormat="1" applyFont="1" applyFill="1" applyBorder="1" applyAlignment="1" applyProtection="1">
      <alignment horizontal="center" vertical="center" shrinkToFit="1"/>
      <protection locked="0"/>
    </xf>
    <xf numFmtId="0" fontId="8" fillId="3" borderId="15" xfId="7" applyFont="1" applyFill="1" applyBorder="1" applyAlignment="1" applyProtection="1">
      <alignment horizontal="center" vertical="center"/>
    </xf>
    <xf numFmtId="0" fontId="8" fillId="3" borderId="13" xfId="7" applyFont="1" applyFill="1" applyBorder="1" applyAlignment="1" applyProtection="1">
      <alignment horizontal="center" vertical="center"/>
    </xf>
    <xf numFmtId="0" fontId="8" fillId="4" borderId="5" xfId="7" applyFont="1" applyFill="1" applyBorder="1" applyAlignment="1" applyProtection="1">
      <alignment horizontal="left" vertical="center" wrapText="1"/>
      <protection locked="0"/>
    </xf>
    <xf numFmtId="0" fontId="8" fillId="4" borderId="0" xfId="7" applyFont="1" applyFill="1" applyBorder="1" applyAlignment="1" applyProtection="1">
      <alignment horizontal="left" vertical="center" wrapText="1"/>
      <protection locked="0"/>
    </xf>
    <xf numFmtId="0" fontId="8" fillId="4" borderId="4" xfId="7" applyFont="1" applyFill="1" applyBorder="1" applyAlignment="1" applyProtection="1">
      <alignment horizontal="left" vertical="center" wrapText="1"/>
      <protection locked="0"/>
    </xf>
    <xf numFmtId="0" fontId="8" fillId="4" borderId="2" xfId="7" applyFont="1" applyFill="1" applyBorder="1" applyAlignment="1" applyProtection="1">
      <alignment horizontal="left" vertical="center" wrapText="1"/>
      <protection locked="0"/>
    </xf>
    <xf numFmtId="0" fontId="8" fillId="4" borderId="7" xfId="7" applyFont="1" applyFill="1" applyBorder="1" applyAlignment="1" applyProtection="1">
      <alignment horizontal="left" vertical="center" wrapText="1"/>
      <protection locked="0"/>
    </xf>
    <xf numFmtId="0" fontId="8" fillId="4" borderId="8" xfId="7" applyFont="1" applyFill="1" applyBorder="1" applyAlignment="1" applyProtection="1">
      <alignment horizontal="left" vertical="center" wrapText="1"/>
      <protection locked="0"/>
    </xf>
    <xf numFmtId="0" fontId="13" fillId="4" borderId="0" xfId="7" applyFont="1" applyFill="1" applyBorder="1" applyAlignment="1" applyProtection="1">
      <alignment horizontal="left" vertical="center"/>
    </xf>
    <xf numFmtId="0" fontId="3" fillId="0" borderId="4" xfId="0" applyFont="1" applyBorder="1" applyAlignment="1" applyProtection="1">
      <alignment horizontal="left" vertical="center"/>
    </xf>
    <xf numFmtId="0" fontId="13" fillId="4" borderId="7" xfId="7" applyFont="1" applyFill="1" applyBorder="1" applyAlignment="1" applyProtection="1">
      <alignment horizontal="left" vertical="center"/>
    </xf>
    <xf numFmtId="0" fontId="3" fillId="0" borderId="7" xfId="0" applyFont="1" applyBorder="1" applyAlignment="1" applyProtection="1">
      <alignment horizontal="left" vertical="center"/>
    </xf>
    <xf numFmtId="0" fontId="3" fillId="0" borderId="8" xfId="0" applyFont="1" applyBorder="1" applyAlignment="1" applyProtection="1">
      <alignment horizontal="left" vertical="center"/>
    </xf>
    <xf numFmtId="0" fontId="12" fillId="4" borderId="0" xfId="7" applyFont="1" applyFill="1" applyAlignment="1" applyProtection="1">
      <alignment horizontal="center" vertical="center"/>
    </xf>
    <xf numFmtId="0" fontId="4" fillId="4" borderId="1" xfId="7" applyFont="1" applyFill="1" applyBorder="1" applyAlignment="1" applyProtection="1">
      <alignment horizontal="left" vertical="center"/>
    </xf>
    <xf numFmtId="0" fontId="4" fillId="4" borderId="6" xfId="7" applyFont="1" applyFill="1" applyBorder="1" applyAlignment="1" applyProtection="1">
      <alignment horizontal="left" vertical="center"/>
    </xf>
    <xf numFmtId="0" fontId="8" fillId="4" borderId="3" xfId="7" applyFont="1" applyFill="1" applyBorder="1" applyAlignment="1" applyProtection="1">
      <alignment horizontal="center" vertical="center" shrinkToFit="1"/>
      <protection locked="0"/>
    </xf>
    <xf numFmtId="0" fontId="8" fillId="4" borderId="11" xfId="7" applyFont="1" applyFill="1" applyBorder="1" applyAlignment="1" applyProtection="1">
      <alignment horizontal="center" vertical="center" shrinkToFit="1"/>
      <protection locked="0"/>
    </xf>
    <xf numFmtId="0" fontId="9" fillId="4" borderId="1" xfId="7" applyFont="1" applyFill="1" applyBorder="1" applyAlignment="1" applyProtection="1">
      <alignment horizontal="center" vertical="center"/>
    </xf>
    <xf numFmtId="0" fontId="9" fillId="4" borderId="9" xfId="7" applyFont="1" applyFill="1" applyBorder="1" applyAlignment="1" applyProtection="1">
      <alignment horizontal="center" vertical="center"/>
    </xf>
    <xf numFmtId="0" fontId="9" fillId="4" borderId="6" xfId="7" applyFont="1" applyFill="1" applyBorder="1" applyAlignment="1" applyProtection="1">
      <alignment horizontal="center" vertical="center"/>
    </xf>
    <xf numFmtId="0" fontId="13" fillId="4" borderId="5" xfId="7" applyFont="1" applyFill="1" applyBorder="1" applyAlignment="1" applyProtection="1">
      <alignment horizontal="left" vertical="center"/>
    </xf>
    <xf numFmtId="1" fontId="8" fillId="4" borderId="12" xfId="7" applyNumberFormat="1" applyFont="1" applyFill="1" applyBorder="1" applyAlignment="1" applyProtection="1">
      <alignment horizontal="center" vertical="center" shrinkToFit="1"/>
      <protection locked="0"/>
    </xf>
    <xf numFmtId="0" fontId="8" fillId="0" borderId="7" xfId="7" applyFont="1" applyFill="1" applyBorder="1" applyAlignment="1" applyProtection="1">
      <alignment horizontal="center" vertical="center" shrinkToFit="1"/>
      <protection locked="0"/>
    </xf>
    <xf numFmtId="0" fontId="8" fillId="0" borderId="12" xfId="7" applyFont="1" applyFill="1" applyBorder="1" applyAlignment="1" applyProtection="1">
      <alignment horizontal="center" vertical="center" shrinkToFit="1"/>
      <protection locked="0"/>
    </xf>
    <xf numFmtId="0" fontId="8" fillId="3" borderId="12" xfId="7" applyFont="1" applyFill="1" applyBorder="1" applyAlignment="1" applyProtection="1">
      <alignment horizontal="center" vertical="center"/>
    </xf>
    <xf numFmtId="1" fontId="8" fillId="0" borderId="1" xfId="7" applyNumberFormat="1" applyFont="1" applyFill="1" applyBorder="1" applyAlignment="1" applyProtection="1">
      <alignment horizontal="center" vertical="center" shrinkToFit="1"/>
      <protection locked="0"/>
    </xf>
    <xf numFmtId="1" fontId="8" fillId="0" borderId="9" xfId="7" applyNumberFormat="1" applyFont="1" applyFill="1" applyBorder="1" applyAlignment="1" applyProtection="1">
      <alignment horizontal="center" vertical="center" shrinkToFit="1"/>
      <protection locked="0"/>
    </xf>
    <xf numFmtId="1" fontId="8" fillId="0" borderId="2" xfId="7" applyNumberFormat="1" applyFont="1" applyFill="1" applyBorder="1" applyAlignment="1" applyProtection="1">
      <alignment horizontal="center" vertical="center" shrinkToFit="1"/>
      <protection locked="0"/>
    </xf>
    <xf numFmtId="1" fontId="8" fillId="0" borderId="7" xfId="7" applyNumberFormat="1" applyFont="1" applyFill="1" applyBorder="1" applyAlignment="1" applyProtection="1">
      <alignment horizontal="center" vertical="center" shrinkToFit="1"/>
      <protection locked="0"/>
    </xf>
    <xf numFmtId="0" fontId="8" fillId="4" borderId="12" xfId="7" applyFont="1" applyFill="1" applyBorder="1" applyAlignment="1" applyProtection="1">
      <alignment horizontal="center" vertical="center" shrinkToFit="1"/>
      <protection locked="0"/>
    </xf>
    <xf numFmtId="1" fontId="8" fillId="4" borderId="10" xfId="7" applyNumberFormat="1" applyFont="1" applyFill="1" applyBorder="1" applyAlignment="1" applyProtection="1">
      <alignment horizontal="center" vertical="center" shrinkToFit="1"/>
      <protection locked="0"/>
    </xf>
    <xf numFmtId="1" fontId="8" fillId="4" borderId="3" xfId="7" applyNumberFormat="1" applyFont="1" applyFill="1" applyBorder="1" applyAlignment="1" applyProtection="1">
      <alignment horizontal="center" vertical="center" shrinkToFit="1"/>
      <protection locked="0"/>
    </xf>
    <xf numFmtId="1" fontId="8" fillId="4" borderId="11" xfId="7" applyNumberFormat="1" applyFont="1" applyFill="1" applyBorder="1" applyAlignment="1" applyProtection="1">
      <alignment horizontal="center" vertical="center" shrinkToFit="1"/>
      <protection locked="0"/>
    </xf>
    <xf numFmtId="0" fontId="4" fillId="3" borderId="9" xfId="7" applyFont="1" applyFill="1" applyBorder="1" applyAlignment="1" applyProtection="1">
      <alignment horizontal="center" vertical="center" wrapText="1"/>
    </xf>
    <xf numFmtId="0" fontId="4" fillId="3" borderId="7" xfId="7" applyFont="1" applyFill="1" applyBorder="1" applyAlignment="1" applyProtection="1">
      <alignment horizontal="center" vertical="center" wrapText="1"/>
    </xf>
    <xf numFmtId="0" fontId="10" fillId="4" borderId="0" xfId="7" applyFont="1" applyFill="1" applyAlignment="1" applyProtection="1">
      <alignment horizontal="left" vertical="center"/>
    </xf>
    <xf numFmtId="0" fontId="6" fillId="4" borderId="0" xfId="7" applyFont="1" applyFill="1" applyAlignment="1" applyProtection="1">
      <alignment horizontal="left" vertical="center"/>
    </xf>
    <xf numFmtId="0" fontId="6" fillId="4" borderId="0" xfId="7" applyFont="1" applyFill="1" applyAlignment="1" applyProtection="1">
      <alignment horizontal="center" vertical="center"/>
    </xf>
    <xf numFmtId="0" fontId="8" fillId="5" borderId="7" xfId="7"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3" fillId="4" borderId="3" xfId="7" applyFont="1" applyFill="1" applyBorder="1" applyAlignment="1" applyProtection="1">
      <alignment horizontal="left" vertical="center" shrinkToFit="1"/>
      <protection locked="0"/>
    </xf>
    <xf numFmtId="14" fontId="3" fillId="4" borderId="3" xfId="7" applyNumberFormat="1" applyFont="1" applyFill="1" applyBorder="1" applyAlignment="1" applyProtection="1">
      <alignment horizontal="left" vertical="center" shrinkToFit="1"/>
      <protection locked="0"/>
    </xf>
    <xf numFmtId="14" fontId="13" fillId="0" borderId="7" xfId="7" applyNumberFormat="1" applyFont="1" applyFill="1" applyBorder="1" applyAlignment="1" applyProtection="1">
      <alignment horizontal="center" vertical="center" shrinkToFit="1"/>
      <protection locked="0"/>
    </xf>
    <xf numFmtId="14" fontId="13" fillId="5" borderId="7" xfId="7" applyNumberFormat="1" applyFont="1" applyFill="1" applyBorder="1" applyAlignment="1" applyProtection="1">
      <alignment horizontal="center" vertical="center" shrinkToFit="1"/>
      <protection locked="0"/>
    </xf>
    <xf numFmtId="0" fontId="3" fillId="4" borderId="7" xfId="7" applyFont="1" applyFill="1" applyBorder="1" applyAlignment="1" applyProtection="1">
      <alignment horizontal="center" vertical="center" shrinkToFit="1"/>
      <protection locked="0"/>
    </xf>
    <xf numFmtId="14" fontId="3" fillId="4" borderId="7" xfId="7" applyNumberFormat="1" applyFont="1" applyFill="1" applyBorder="1" applyAlignment="1" applyProtection="1">
      <alignment horizontal="left" vertical="center" shrinkToFit="1"/>
      <protection locked="0"/>
    </xf>
    <xf numFmtId="49" fontId="3" fillId="4" borderId="3" xfId="7" applyNumberFormat="1" applyFont="1" applyFill="1" applyBorder="1" applyAlignment="1" applyProtection="1">
      <alignment horizontal="left" vertical="center" shrinkToFit="1"/>
      <protection locked="0"/>
    </xf>
    <xf numFmtId="0" fontId="3" fillId="4" borderId="7" xfId="7" applyFont="1" applyFill="1" applyBorder="1" applyAlignment="1" applyProtection="1">
      <alignment horizontal="left" vertical="center" shrinkToFit="1"/>
      <protection locked="0"/>
    </xf>
    <xf numFmtId="0" fontId="9" fillId="4" borderId="7" xfId="7" applyFont="1" applyFill="1" applyBorder="1" applyAlignment="1" applyProtection="1">
      <alignment horizontal="center" vertical="center" shrinkToFit="1"/>
      <protection locked="0"/>
    </xf>
    <xf numFmtId="0" fontId="3" fillId="4" borderId="7" xfId="0" applyFont="1" applyFill="1" applyBorder="1" applyAlignment="1" applyProtection="1">
      <alignment horizontal="center" vertical="center" shrinkToFit="1"/>
      <protection locked="0"/>
    </xf>
    <xf numFmtId="38" fontId="0" fillId="0" borderId="68" xfId="1" applyFont="1" applyBorder="1" applyAlignment="1">
      <alignment horizontal="center" vertical="center"/>
    </xf>
    <xf numFmtId="38" fontId="0" fillId="0" borderId="69" xfId="1" applyFont="1" applyBorder="1" applyAlignment="1">
      <alignment horizontal="center" vertical="center"/>
    </xf>
    <xf numFmtId="38" fontId="0" fillId="0" borderId="70" xfId="1" applyFont="1" applyBorder="1" applyAlignment="1">
      <alignment horizontal="center" vertical="center"/>
    </xf>
    <xf numFmtId="0" fontId="5" fillId="2" borderId="1" xfId="0" applyFont="1" applyFill="1" applyBorder="1" applyAlignment="1">
      <alignment horizontal="left" vertical="center"/>
    </xf>
    <xf numFmtId="0" fontId="5" fillId="2" borderId="9" xfId="0" applyFont="1" applyFill="1" applyBorder="1" applyAlignment="1">
      <alignment horizontal="left" vertical="center"/>
    </xf>
    <xf numFmtId="0" fontId="5" fillId="2" borderId="1" xfId="0" applyFont="1" applyFill="1" applyBorder="1" applyAlignment="1">
      <alignment vertical="center"/>
    </xf>
    <xf numFmtId="0" fontId="5" fillId="2" borderId="9" xfId="0" applyFont="1" applyFill="1" applyBorder="1" applyAlignment="1">
      <alignment vertical="center"/>
    </xf>
    <xf numFmtId="0" fontId="5" fillId="2" borderId="6" xfId="0" applyFont="1" applyFill="1" applyBorder="1" applyAlignment="1">
      <alignment vertical="center"/>
    </xf>
    <xf numFmtId="0" fontId="5" fillId="3" borderId="10"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1" xfId="0" applyFont="1" applyFill="1" applyBorder="1" applyAlignment="1">
      <alignment horizontal="center" vertical="center"/>
    </xf>
    <xf numFmtId="0" fontId="5" fillId="2" borderId="15"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8" xfId="0" applyFont="1" applyFill="1" applyBorder="1" applyAlignment="1">
      <alignment horizontal="left" vertical="center"/>
    </xf>
    <xf numFmtId="0" fontId="5" fillId="0" borderId="5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cellXfs>
  <cellStyles count="8">
    <cellStyle name="桁区切り" xfId="1" builtinId="6"/>
    <cellStyle name="桁区切り 2" xfId="2"/>
    <cellStyle name="標準" xfId="0" builtinId="0"/>
    <cellStyle name="標準 2" xfId="3"/>
    <cellStyle name="標準 2 2" xfId="5"/>
    <cellStyle name="標準 2 2 2" xfId="6"/>
    <cellStyle name="標準 3" xfId="4"/>
    <cellStyle name="標準 4" xfId="7"/>
  </cellStyles>
  <dxfs count="23">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1"/>
      </font>
      <fill>
        <patternFill>
          <bgColor theme="5"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5"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8" tint="0.79998168889431442"/>
        </patternFill>
      </fill>
    </dxf>
    <dxf>
      <fill>
        <patternFill>
          <bgColor theme="9" tint="0.79998168889431442"/>
        </patternFill>
      </fill>
    </dxf>
    <dxf>
      <fill>
        <patternFill>
          <bgColor theme="5" tint="0.79998168889431442"/>
        </patternFill>
      </fill>
    </dxf>
  </dxfs>
  <tableStyles count="0" defaultTableStyle="TableStyleMedium9" defaultPivotStyle="PivotStyleLight16"/>
  <colors>
    <mruColors>
      <color rgb="FFCCFFFF"/>
      <color rgb="FF72F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80596</xdr:colOff>
      <xdr:row>7</xdr:row>
      <xdr:rowOff>139847</xdr:rowOff>
    </xdr:from>
    <xdr:to>
      <xdr:col>18</xdr:col>
      <xdr:colOff>0</xdr:colOff>
      <xdr:row>11</xdr:row>
      <xdr:rowOff>109903</xdr:rowOff>
    </xdr:to>
    <xdr:sp macro="" textlink="">
      <xdr:nvSpPr>
        <xdr:cNvPr id="3" name="テキスト ボックス 2">
          <a:extLst>
            <a:ext uri="{FF2B5EF4-FFF2-40B4-BE49-F238E27FC236}">
              <a16:creationId xmlns:a16="http://schemas.microsoft.com/office/drawing/2014/main" id="{50B652AF-25D5-4C9F-B9C5-EC7D7EA0D529}"/>
            </a:ext>
          </a:extLst>
        </xdr:cNvPr>
        <xdr:cNvSpPr txBox="1"/>
      </xdr:nvSpPr>
      <xdr:spPr>
        <a:xfrm>
          <a:off x="264746" y="1308247"/>
          <a:ext cx="2516554" cy="63045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mj-ea"/>
              <a:ea typeface="+mj-ea"/>
            </a:rPr>
            <a:t>（留意事項）</a:t>
          </a:r>
          <a:endParaRPr kumimoji="1" lang="en-US" altLang="ja-JP" sz="700">
            <a:latin typeface="+mj-ea"/>
            <a:ea typeface="+mj-ea"/>
          </a:endParaRPr>
        </a:p>
        <a:p>
          <a:r>
            <a:rPr kumimoji="1" lang="ja-JP" altLang="en-US" sz="700">
              <a:latin typeface="+mj-ea"/>
              <a:ea typeface="+mj-ea"/>
            </a:rPr>
            <a:t>　本様式の記載事項が含まれている書類が別途ある場合は、</a:t>
          </a:r>
          <a:r>
            <a:rPr kumimoji="1" lang="en-US" altLang="ja-JP" sz="700">
              <a:latin typeface="+mj-ea"/>
              <a:ea typeface="+mj-ea"/>
            </a:rPr>
            <a:t>『</a:t>
          </a:r>
          <a:r>
            <a:rPr kumimoji="1" lang="ja-JP" altLang="en-US" sz="700">
              <a:latin typeface="+mj-ea"/>
              <a:ea typeface="+mj-ea"/>
            </a:rPr>
            <a:t>別紙のとおり</a:t>
          </a:r>
          <a:r>
            <a:rPr kumimoji="1" lang="en-US" altLang="ja-JP" sz="700">
              <a:latin typeface="+mj-ea"/>
              <a:ea typeface="+mj-ea"/>
            </a:rPr>
            <a:t>』</a:t>
          </a:r>
          <a:r>
            <a:rPr kumimoji="1" lang="ja-JP" altLang="en-US" sz="700">
              <a:latin typeface="+mj-ea"/>
              <a:ea typeface="+mj-ea"/>
            </a:rPr>
            <a:t>等と記載して、別途書類を添付する方法等の方法を採っても差し支えない。</a:t>
          </a:r>
          <a:endParaRPr kumimoji="1" lang="en-US" altLang="ja-JP" sz="700">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36786;&#26989;&#37329;&#34701;&#20418;/03%20&#21069;&#21521;&#12365;&#36039;&#37329;&#38306;&#20418;/09%20&#35201;&#38936;&#25913;&#27491;/01%20&#36786;&#26989;&#32076;&#21942;&#25913;&#21892;&#38306;&#20418;&#36039;&#37329;&#21462;&#25201;&#35201;&#38936;/R50400&#65288;&#31379;&#21475;&#27231;&#38306;&#35352;&#36617;&#27396;&#12398;&#21066;&#38500;&#12539;&#28797;&#23475;&#26178;&#29992;&#12398;&#21029;&#32025;&#36861;&#21152;&#65289;/01&#36215;&#26696;/&#27096;&#24335;/03%20&#25913;&#27491;&#26696;/&#21442;&#32771;&#65306;&#22269;&#20316;&#25104;eMAFF&#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要領（本シートは削除不可）"/>
      <sheetName val="別紙１の（１）個人"/>
      <sheetName val="収支計画例（個人）"/>
      <sheetName val="別紙１の（２）法人・団体"/>
      <sheetName val="収支計画例（法人・団体）"/>
      <sheetName val="【参考資料】品目例シート"/>
    </sheetNames>
    <sheetDataSet>
      <sheetData sheetId="0" refreshError="1"/>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19"/>
  <sheetViews>
    <sheetView showGridLines="0" tabSelected="1" view="pageBreakPreview" zoomScale="90" zoomScaleNormal="70" zoomScaleSheetLayoutView="90" workbookViewId="0"/>
  </sheetViews>
  <sheetFormatPr defaultColWidth="9" defaultRowHeight="13" x14ac:dyDescent="0.2"/>
  <cols>
    <col min="1" max="2" width="2.6328125" style="139" customWidth="1"/>
    <col min="3" max="3" width="8.984375E-2" style="139" customWidth="1"/>
    <col min="4" max="9" width="2.6328125" style="139" customWidth="1"/>
    <col min="10" max="10" width="8.984375E-2" style="139" customWidth="1"/>
    <col min="11" max="14" width="2.6328125" style="139" customWidth="1"/>
    <col min="15" max="15" width="8.984375E-2" style="139" customWidth="1"/>
    <col min="16" max="23" width="2.6328125" style="139" customWidth="1"/>
    <col min="24" max="24" width="8.984375E-2" style="139" hidden="1" customWidth="1"/>
    <col min="25" max="28" width="2.6328125" style="139" customWidth="1"/>
    <col min="29" max="29" width="8.984375E-2" style="139" customWidth="1"/>
    <col min="30" max="48" width="2.6328125" style="139" customWidth="1"/>
    <col min="49" max="16384" width="9" style="139"/>
  </cols>
  <sheetData>
    <row r="1" spans="1:38" s="136" customFormat="1" x14ac:dyDescent="0.2"/>
    <row r="2" spans="1:38" s="136" customFormat="1" x14ac:dyDescent="0.2">
      <c r="A2" s="96"/>
      <c r="B2" s="360" t="s">
        <v>199</v>
      </c>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96"/>
      <c r="AC2" s="96"/>
      <c r="AD2" s="96"/>
      <c r="AE2" s="96"/>
      <c r="AF2" s="96"/>
      <c r="AG2" s="96"/>
      <c r="AH2" s="96"/>
      <c r="AI2" s="96"/>
      <c r="AJ2" s="96"/>
      <c r="AK2" s="96"/>
      <c r="AL2" s="96"/>
    </row>
    <row r="3" spans="1:38" s="136" customFormat="1" ht="13.5" customHeight="1" x14ac:dyDescent="0.2">
      <c r="A3" s="96"/>
      <c r="B3" s="137"/>
      <c r="C3" s="137"/>
      <c r="D3" s="97"/>
      <c r="E3" s="97"/>
      <c r="G3" s="97"/>
      <c r="H3" s="361" t="s">
        <v>118</v>
      </c>
      <c r="I3" s="361"/>
      <c r="J3" s="361"/>
      <c r="K3" s="361"/>
      <c r="L3" s="361"/>
      <c r="M3" s="361"/>
      <c r="N3" s="361"/>
      <c r="O3" s="361"/>
      <c r="P3" s="361"/>
      <c r="Q3" s="361"/>
      <c r="R3" s="361"/>
      <c r="S3" s="361"/>
      <c r="T3" s="361"/>
      <c r="U3" s="361"/>
      <c r="V3" s="361"/>
      <c r="W3" s="361"/>
      <c r="X3" s="361"/>
      <c r="Y3" s="361"/>
      <c r="Z3" s="361"/>
      <c r="AA3" s="361"/>
      <c r="AB3" s="362" t="s">
        <v>119</v>
      </c>
      <c r="AC3" s="362"/>
      <c r="AD3" s="362" t="s">
        <v>120</v>
      </c>
      <c r="AE3" s="362"/>
      <c r="AF3" s="362"/>
      <c r="AG3" s="362"/>
      <c r="AH3" s="362"/>
      <c r="AI3" s="362" t="s">
        <v>121</v>
      </c>
      <c r="AJ3" s="97"/>
      <c r="AK3" s="97"/>
      <c r="AL3" s="96"/>
    </row>
    <row r="4" spans="1:38" s="136" customFormat="1" ht="13.5" customHeight="1" x14ac:dyDescent="0.2">
      <c r="A4" s="96"/>
      <c r="B4" s="97"/>
      <c r="C4" s="97"/>
      <c r="D4" s="97"/>
      <c r="E4" s="97"/>
      <c r="F4" s="97"/>
      <c r="G4" s="97"/>
      <c r="H4" s="361"/>
      <c r="I4" s="361"/>
      <c r="J4" s="361"/>
      <c r="K4" s="361"/>
      <c r="L4" s="361"/>
      <c r="M4" s="361"/>
      <c r="N4" s="361"/>
      <c r="O4" s="361"/>
      <c r="P4" s="361"/>
      <c r="Q4" s="361"/>
      <c r="R4" s="361"/>
      <c r="S4" s="361"/>
      <c r="T4" s="361"/>
      <c r="U4" s="361"/>
      <c r="V4" s="361"/>
      <c r="W4" s="361"/>
      <c r="X4" s="361"/>
      <c r="Y4" s="361"/>
      <c r="Z4" s="361"/>
      <c r="AA4" s="361"/>
      <c r="AB4" s="362"/>
      <c r="AC4" s="362"/>
      <c r="AD4" s="362"/>
      <c r="AE4" s="362"/>
      <c r="AF4" s="362"/>
      <c r="AG4" s="362"/>
      <c r="AH4" s="362"/>
      <c r="AI4" s="362"/>
      <c r="AJ4" s="97"/>
      <c r="AK4" s="97"/>
      <c r="AL4" s="96"/>
    </row>
    <row r="5" spans="1:38" s="136" customFormat="1" x14ac:dyDescent="0.2">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row>
    <row r="6" spans="1:38" s="136" customFormat="1" x14ac:dyDescent="0.2">
      <c r="A6" s="96"/>
      <c r="B6" s="96"/>
      <c r="C6" s="96"/>
      <c r="D6" s="369"/>
      <c r="E6" s="369"/>
      <c r="F6" s="369"/>
      <c r="G6" s="369"/>
      <c r="H6" s="369"/>
      <c r="I6" s="369"/>
      <c r="J6" s="369"/>
      <c r="K6" s="369"/>
      <c r="L6" s="369"/>
      <c r="M6" s="369"/>
      <c r="N6" s="369"/>
      <c r="O6" s="98"/>
      <c r="P6" s="96"/>
      <c r="Q6" s="96" t="s">
        <v>41</v>
      </c>
      <c r="R6" s="96"/>
      <c r="S6" s="96"/>
      <c r="T6" s="96"/>
      <c r="U6" s="96"/>
      <c r="V6" s="96"/>
      <c r="W6" s="96"/>
      <c r="X6" s="96"/>
      <c r="Y6" s="96"/>
      <c r="Z6" s="96"/>
      <c r="AA6" s="96"/>
      <c r="AB6" s="96"/>
      <c r="AC6" s="96"/>
      <c r="AD6" s="96"/>
      <c r="AE6" s="96"/>
      <c r="AF6" s="96"/>
      <c r="AG6" s="96"/>
      <c r="AH6" s="96"/>
      <c r="AI6" s="96"/>
      <c r="AJ6" s="96"/>
      <c r="AK6" s="96"/>
      <c r="AL6" s="96"/>
    </row>
    <row r="7" spans="1:38" s="136" customFormat="1" x14ac:dyDescent="0.2">
      <c r="A7" s="96"/>
      <c r="B7" s="96"/>
      <c r="C7" s="96"/>
      <c r="D7" s="99" t="s">
        <v>82</v>
      </c>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row>
    <row r="8" spans="1:38" s="136" customFormat="1" x14ac:dyDescent="0.2">
      <c r="A8" s="96"/>
      <c r="B8" s="96"/>
      <c r="C8" s="96"/>
      <c r="D8" s="100"/>
      <c r="E8" s="96"/>
      <c r="F8" s="96"/>
      <c r="G8" s="96"/>
      <c r="H8" s="96"/>
      <c r="I8" s="96"/>
      <c r="J8" s="96"/>
      <c r="K8" s="96"/>
      <c r="L8" s="96"/>
      <c r="M8" s="96"/>
      <c r="N8" s="96"/>
      <c r="O8" s="96"/>
      <c r="P8" s="96"/>
      <c r="Q8" s="96"/>
      <c r="R8" s="96"/>
      <c r="S8" s="96"/>
      <c r="T8" s="100" t="s">
        <v>122</v>
      </c>
      <c r="U8" s="100"/>
      <c r="V8" s="96"/>
      <c r="W8" s="370"/>
      <c r="X8" s="370"/>
      <c r="Y8" s="370"/>
      <c r="Z8" s="370"/>
      <c r="AA8" s="370"/>
      <c r="AB8" s="370"/>
      <c r="AC8" s="98"/>
      <c r="AD8" s="96"/>
      <c r="AE8" s="96"/>
      <c r="AF8" s="96"/>
      <c r="AG8" s="96"/>
      <c r="AH8" s="96"/>
      <c r="AI8" s="96"/>
      <c r="AJ8" s="96"/>
      <c r="AK8" s="96"/>
      <c r="AL8" s="96"/>
    </row>
    <row r="9" spans="1:38" s="136" customFormat="1" x14ac:dyDescent="0.2">
      <c r="A9" s="96"/>
      <c r="B9" s="96"/>
      <c r="C9" s="96"/>
      <c r="D9" s="100"/>
      <c r="E9" s="96"/>
      <c r="F9" s="96"/>
      <c r="G9" s="96"/>
      <c r="H9" s="96"/>
      <c r="I9" s="96"/>
      <c r="J9" s="96"/>
      <c r="K9" s="96"/>
      <c r="L9" s="96"/>
      <c r="M9" s="96"/>
      <c r="N9" s="96"/>
      <c r="O9" s="96"/>
      <c r="P9" s="96"/>
      <c r="Q9" s="96"/>
      <c r="R9" s="96"/>
      <c r="S9" s="96"/>
      <c r="T9" s="100" t="s">
        <v>86</v>
      </c>
      <c r="U9" s="100"/>
      <c r="V9" s="96"/>
      <c r="W9" s="371"/>
      <c r="X9" s="371"/>
      <c r="Y9" s="371"/>
      <c r="Z9" s="371"/>
      <c r="AA9" s="371"/>
      <c r="AB9" s="371"/>
      <c r="AC9" s="98"/>
      <c r="AD9" s="96"/>
      <c r="AE9" s="96"/>
      <c r="AF9" s="96"/>
      <c r="AG9" s="96"/>
      <c r="AH9" s="96"/>
      <c r="AI9" s="96"/>
      <c r="AJ9" s="96"/>
      <c r="AK9" s="96"/>
      <c r="AL9" s="96"/>
    </row>
    <row r="10" spans="1:38" s="136" customFormat="1" x14ac:dyDescent="0.2">
      <c r="A10" s="96"/>
      <c r="B10" s="96"/>
      <c r="C10" s="96"/>
      <c r="E10" s="96"/>
      <c r="F10" s="96"/>
      <c r="G10" s="96"/>
      <c r="H10" s="96"/>
      <c r="I10" s="96"/>
      <c r="J10" s="96"/>
      <c r="K10" s="96"/>
      <c r="L10" s="96"/>
      <c r="M10" s="96"/>
      <c r="N10" s="96"/>
      <c r="O10" s="96"/>
      <c r="P10" s="96"/>
      <c r="Q10" s="96"/>
      <c r="R10" s="96"/>
      <c r="S10" s="96"/>
      <c r="T10" s="100" t="s">
        <v>123</v>
      </c>
      <c r="U10" s="100"/>
      <c r="V10" s="96"/>
      <c r="W10" s="372"/>
      <c r="X10" s="372"/>
      <c r="Y10" s="372"/>
      <c r="Z10" s="372"/>
      <c r="AA10" s="372"/>
      <c r="AB10" s="372"/>
      <c r="AC10" s="372"/>
      <c r="AD10" s="372"/>
      <c r="AE10" s="372"/>
      <c r="AF10" s="372"/>
      <c r="AG10" s="372"/>
      <c r="AH10" s="372"/>
      <c r="AI10" s="372"/>
      <c r="AJ10" s="372"/>
      <c r="AK10" s="372"/>
      <c r="AL10" s="96"/>
    </row>
    <row r="11" spans="1:38" s="136" customFormat="1" x14ac:dyDescent="0.2">
      <c r="A11" s="96"/>
      <c r="B11" s="96"/>
      <c r="C11" s="96"/>
      <c r="D11" s="96"/>
      <c r="E11" s="96"/>
      <c r="F11" s="96"/>
      <c r="G11" s="96"/>
      <c r="H11" s="96"/>
      <c r="I11" s="96"/>
      <c r="J11" s="96"/>
      <c r="K11" s="96"/>
      <c r="L11" s="96"/>
      <c r="M11" s="96"/>
      <c r="N11" s="96"/>
      <c r="O11" s="96"/>
      <c r="P11" s="96"/>
      <c r="Q11" s="96"/>
      <c r="R11" s="96"/>
      <c r="S11" s="96"/>
      <c r="T11" s="100" t="s">
        <v>87</v>
      </c>
      <c r="U11" s="100"/>
      <c r="V11" s="96"/>
      <c r="W11" s="371"/>
      <c r="X11" s="371"/>
      <c r="Y11" s="371"/>
      <c r="Z11" s="371"/>
      <c r="AA11" s="371"/>
      <c r="AB11" s="371"/>
      <c r="AC11" s="98"/>
      <c r="AD11" s="96"/>
      <c r="AE11" s="96"/>
      <c r="AF11" s="96"/>
      <c r="AG11" s="96"/>
      <c r="AH11" s="96"/>
      <c r="AI11" s="96"/>
      <c r="AJ11" s="96"/>
      <c r="AK11" s="96"/>
      <c r="AL11" s="96"/>
    </row>
    <row r="12" spans="1:38" s="136" customFormat="1" x14ac:dyDescent="0.2">
      <c r="A12" s="96"/>
      <c r="B12" s="96"/>
      <c r="C12" s="96"/>
      <c r="D12" s="96"/>
      <c r="E12" s="96"/>
      <c r="F12" s="96"/>
      <c r="G12" s="96"/>
      <c r="H12" s="96"/>
      <c r="I12" s="96"/>
      <c r="J12" s="96"/>
      <c r="K12" s="96"/>
      <c r="L12" s="96"/>
      <c r="M12" s="96"/>
      <c r="N12" s="96"/>
      <c r="O12" s="96"/>
      <c r="P12" s="96"/>
      <c r="Q12" s="96"/>
      <c r="R12" s="96"/>
      <c r="S12" s="96"/>
      <c r="T12" s="100" t="s">
        <v>124</v>
      </c>
      <c r="U12" s="100"/>
      <c r="V12" s="96"/>
      <c r="W12" s="365"/>
      <c r="X12" s="365"/>
      <c r="Y12" s="365"/>
      <c r="Z12" s="365"/>
      <c r="AA12" s="365"/>
      <c r="AB12" s="365"/>
      <c r="AC12" s="98"/>
      <c r="AD12" s="96"/>
      <c r="AE12" s="96"/>
      <c r="AF12" s="96"/>
      <c r="AG12" s="96"/>
      <c r="AH12" s="96"/>
      <c r="AI12" s="96"/>
      <c r="AJ12" s="96"/>
      <c r="AK12" s="96"/>
      <c r="AL12" s="96"/>
    </row>
    <row r="13" spans="1:38" s="136" customFormat="1" x14ac:dyDescent="0.2">
      <c r="A13" s="96"/>
      <c r="B13" s="96"/>
      <c r="C13" s="96"/>
      <c r="D13" s="96"/>
      <c r="E13" s="96"/>
      <c r="F13" s="96"/>
      <c r="G13" s="96"/>
      <c r="H13" s="96"/>
      <c r="I13" s="96"/>
      <c r="J13" s="96"/>
      <c r="K13" s="96"/>
      <c r="L13" s="96"/>
      <c r="M13" s="96"/>
      <c r="N13" s="96"/>
      <c r="O13" s="96"/>
      <c r="P13" s="96"/>
      <c r="Q13" s="96"/>
      <c r="R13" s="96"/>
      <c r="S13" s="96"/>
      <c r="T13" s="100" t="s">
        <v>125</v>
      </c>
      <c r="U13" s="100"/>
      <c r="V13" s="96"/>
      <c r="W13" s="365"/>
      <c r="X13" s="365"/>
      <c r="Y13" s="365"/>
      <c r="Z13" s="365"/>
      <c r="AA13" s="365"/>
      <c r="AB13" s="365"/>
      <c r="AC13" s="98"/>
      <c r="AD13" s="96"/>
      <c r="AE13" s="96"/>
      <c r="AF13" s="96"/>
      <c r="AG13" s="96"/>
      <c r="AH13" s="96"/>
      <c r="AI13" s="96"/>
      <c r="AJ13" s="96"/>
      <c r="AK13" s="96"/>
      <c r="AL13" s="96"/>
    </row>
    <row r="14" spans="1:38" s="136" customFormat="1" x14ac:dyDescent="0.2">
      <c r="A14" s="96"/>
      <c r="B14" s="96"/>
      <c r="C14" s="96"/>
      <c r="D14" s="96"/>
      <c r="E14" s="96"/>
      <c r="F14" s="96"/>
      <c r="G14" s="96"/>
      <c r="H14" s="96"/>
      <c r="I14" s="96"/>
      <c r="J14" s="96"/>
      <c r="K14" s="96"/>
      <c r="L14" s="96"/>
      <c r="M14" s="96"/>
      <c r="N14" s="96"/>
      <c r="O14" s="96"/>
      <c r="P14" s="96"/>
      <c r="Q14" s="96"/>
      <c r="R14" s="96"/>
      <c r="S14" s="96"/>
      <c r="T14" s="100" t="s">
        <v>88</v>
      </c>
      <c r="U14" s="100"/>
      <c r="V14" s="96"/>
      <c r="W14" s="366"/>
      <c r="X14" s="366"/>
      <c r="Y14" s="366"/>
      <c r="Z14" s="366"/>
      <c r="AA14" s="366"/>
      <c r="AB14" s="366"/>
      <c r="AC14" s="98"/>
      <c r="AD14" s="96"/>
      <c r="AE14" s="96"/>
      <c r="AF14" s="96"/>
      <c r="AG14" s="96"/>
      <c r="AH14" s="96"/>
      <c r="AI14" s="96"/>
      <c r="AJ14" s="96"/>
      <c r="AK14" s="96"/>
      <c r="AL14" s="96"/>
    </row>
    <row r="15" spans="1:38" s="136" customFormat="1" x14ac:dyDescent="0.2">
      <c r="A15" s="96"/>
      <c r="B15" s="96"/>
      <c r="C15" s="96"/>
      <c r="D15" s="96"/>
      <c r="E15" s="96"/>
      <c r="F15" s="96"/>
      <c r="G15" s="96"/>
      <c r="H15" s="96"/>
      <c r="I15" s="96"/>
      <c r="J15" s="96"/>
      <c r="K15" s="96"/>
      <c r="L15" s="96"/>
      <c r="M15" s="96"/>
      <c r="N15" s="96"/>
      <c r="O15" s="96"/>
      <c r="P15" s="96"/>
      <c r="Q15" s="96"/>
      <c r="R15" s="96"/>
      <c r="S15" s="96"/>
      <c r="T15" s="99"/>
      <c r="U15" s="96"/>
      <c r="V15" s="96"/>
      <c r="W15" s="98"/>
      <c r="X15" s="98"/>
      <c r="Y15" s="98"/>
      <c r="Z15" s="98"/>
      <c r="AA15" s="98"/>
      <c r="AB15" s="98"/>
      <c r="AC15" s="98"/>
      <c r="AD15" s="96"/>
      <c r="AE15" s="96"/>
      <c r="AF15" s="96"/>
      <c r="AG15" s="96"/>
      <c r="AH15" s="96"/>
      <c r="AI15" s="96"/>
      <c r="AJ15" s="96"/>
      <c r="AK15" s="96"/>
      <c r="AL15" s="96"/>
    </row>
    <row r="16" spans="1:38" s="136" customFormat="1" x14ac:dyDescent="0.2">
      <c r="A16" s="96"/>
      <c r="B16" s="96"/>
      <c r="C16" s="96"/>
      <c r="D16" s="96"/>
      <c r="E16" s="96"/>
      <c r="F16" s="96"/>
      <c r="G16" s="96"/>
      <c r="H16" s="96"/>
      <c r="I16" s="96"/>
      <c r="J16" s="96"/>
      <c r="K16" s="96"/>
      <c r="L16" s="96"/>
      <c r="M16" s="96"/>
      <c r="N16" s="96"/>
      <c r="O16" s="96"/>
      <c r="P16" s="96"/>
      <c r="Q16" s="96"/>
      <c r="R16" s="96"/>
      <c r="S16" s="96"/>
      <c r="T16" s="99"/>
      <c r="U16" s="96"/>
      <c r="V16" s="96"/>
      <c r="W16" s="98"/>
      <c r="X16" s="98"/>
      <c r="Y16" s="98"/>
      <c r="Z16" s="98"/>
      <c r="AA16" s="98"/>
      <c r="AB16" s="98"/>
      <c r="AC16" s="98"/>
      <c r="AD16" s="96"/>
      <c r="AE16" s="96"/>
      <c r="AF16" s="96"/>
      <c r="AG16" s="96"/>
      <c r="AH16" s="96"/>
      <c r="AI16" s="96"/>
      <c r="AJ16" s="96"/>
      <c r="AK16" s="96"/>
      <c r="AL16" s="96"/>
    </row>
    <row r="17" spans="1:38" s="136" customFormat="1" x14ac:dyDescent="0.2">
      <c r="A17" s="96"/>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row>
    <row r="18" spans="1:38" s="136" customFormat="1" ht="12.75" customHeight="1" x14ac:dyDescent="0.2">
      <c r="A18" s="96"/>
      <c r="B18" s="337">
        <v>1</v>
      </c>
      <c r="C18" s="337"/>
      <c r="D18" s="101" t="s">
        <v>126</v>
      </c>
      <c r="E18" s="102"/>
      <c r="F18" s="102"/>
      <c r="G18" s="100" t="s">
        <v>127</v>
      </c>
      <c r="H18" s="102"/>
      <c r="I18" s="102"/>
      <c r="J18" s="102"/>
      <c r="K18" s="102"/>
      <c r="L18" s="367"/>
      <c r="M18" s="367"/>
      <c r="N18" s="367"/>
      <c r="O18" s="367"/>
      <c r="P18" s="100" t="s">
        <v>128</v>
      </c>
      <c r="Q18" s="137"/>
      <c r="R18" s="137"/>
      <c r="S18" s="367"/>
      <c r="T18" s="367"/>
      <c r="U18" s="367"/>
      <c r="V18" s="100" t="s">
        <v>129</v>
      </c>
      <c r="W18" s="100"/>
      <c r="X18" s="100"/>
      <c r="Y18" s="100"/>
      <c r="AA18" s="137"/>
      <c r="AB18" s="100" t="s">
        <v>21</v>
      </c>
      <c r="AC18" s="100"/>
      <c r="AD18" s="368" t="str">
        <f>IF(S18&lt;&gt;"",DATE(YEAR(S18)+4,MONTH(S18),DAY(S18)),"")</f>
        <v/>
      </c>
      <c r="AE18" s="368"/>
      <c r="AF18" s="368"/>
      <c r="AG18" s="100" t="s">
        <v>130</v>
      </c>
      <c r="AH18" s="100"/>
      <c r="AI18" s="100"/>
      <c r="AJ18" s="100"/>
      <c r="AK18" s="100"/>
      <c r="AL18" s="96"/>
    </row>
    <row r="19" spans="1:38" s="136" customFormat="1" x14ac:dyDescent="0.2">
      <c r="A19" s="96"/>
      <c r="B19" s="96"/>
      <c r="C19" s="96"/>
      <c r="D19" s="103" t="s">
        <v>102</v>
      </c>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row>
    <row r="20" spans="1:38" s="136" customFormat="1" x14ac:dyDescent="0.2">
      <c r="A20" s="96"/>
      <c r="B20" s="96"/>
      <c r="C20" s="96"/>
      <c r="D20" s="103" t="s">
        <v>103</v>
      </c>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row>
    <row r="21" spans="1:38" s="136" customFormat="1" x14ac:dyDescent="0.2">
      <c r="A21" s="96"/>
      <c r="B21" s="96"/>
      <c r="C21" s="96"/>
      <c r="D21" s="103" t="s">
        <v>131</v>
      </c>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row>
    <row r="22" spans="1:38" s="136" customFormat="1" x14ac:dyDescent="0.2">
      <c r="A22" s="96"/>
      <c r="B22" s="337">
        <v>2</v>
      </c>
      <c r="C22" s="337"/>
      <c r="D22" s="101" t="s">
        <v>39</v>
      </c>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row>
    <row r="23" spans="1:38" s="136" customFormat="1" x14ac:dyDescent="0.2">
      <c r="A23" s="96"/>
      <c r="B23" s="96"/>
      <c r="C23" s="96"/>
      <c r="D23" s="100" t="s">
        <v>132</v>
      </c>
      <c r="E23" s="100" t="s">
        <v>108</v>
      </c>
      <c r="F23" s="100"/>
      <c r="G23" s="100"/>
      <c r="H23" s="100"/>
      <c r="I23" s="100"/>
      <c r="J23" s="100"/>
      <c r="K23" s="100"/>
      <c r="L23" s="100"/>
      <c r="M23" s="363" t="str">
        <f>IF(Y78&lt;&gt;"",Y78,"")</f>
        <v/>
      </c>
      <c r="N23" s="363"/>
      <c r="O23" s="363"/>
      <c r="P23" s="363"/>
      <c r="Q23" s="363"/>
      <c r="R23" s="100" t="s">
        <v>3</v>
      </c>
      <c r="S23" s="100"/>
      <c r="T23" s="100"/>
      <c r="U23" s="100"/>
      <c r="V23" s="100"/>
      <c r="W23" s="100"/>
      <c r="X23" s="100"/>
      <c r="Y23" s="96"/>
      <c r="Z23" s="96"/>
      <c r="AA23" s="96"/>
      <c r="AB23" s="96"/>
      <c r="AC23" s="96"/>
      <c r="AD23" s="96"/>
      <c r="AE23" s="96"/>
      <c r="AF23" s="96"/>
      <c r="AG23" s="96"/>
      <c r="AH23" s="96"/>
      <c r="AI23" s="96"/>
      <c r="AJ23" s="96"/>
      <c r="AK23" s="96"/>
      <c r="AL23" s="96"/>
    </row>
    <row r="24" spans="1:38" s="136" customFormat="1" x14ac:dyDescent="0.2">
      <c r="A24" s="96"/>
      <c r="B24" s="96"/>
      <c r="C24" s="96"/>
      <c r="D24" s="100" t="s">
        <v>133</v>
      </c>
      <c r="E24" s="100" t="s">
        <v>134</v>
      </c>
      <c r="F24" s="100"/>
      <c r="G24" s="100"/>
      <c r="H24" s="100"/>
      <c r="I24" s="100"/>
      <c r="J24" s="100"/>
      <c r="K24" s="100"/>
      <c r="L24" s="100"/>
      <c r="M24" s="347"/>
      <c r="N24" s="347"/>
      <c r="O24" s="347"/>
      <c r="P24" s="347"/>
      <c r="Q24" s="347"/>
      <c r="R24" s="347"/>
      <c r="S24" s="347"/>
      <c r="T24" s="347"/>
      <c r="U24" s="347"/>
      <c r="V24" s="347"/>
      <c r="W24" s="347"/>
      <c r="X24" s="347"/>
      <c r="Y24" s="347"/>
      <c r="Z24" s="137"/>
      <c r="AA24" s="104" t="s">
        <v>135</v>
      </c>
      <c r="AB24" s="96"/>
      <c r="AC24" s="96"/>
      <c r="AD24" s="96"/>
      <c r="AE24" s="96"/>
      <c r="AF24" s="96"/>
      <c r="AG24" s="96"/>
      <c r="AH24" s="96"/>
      <c r="AI24" s="96"/>
      <c r="AJ24" s="96"/>
      <c r="AK24" s="96"/>
      <c r="AL24" s="96"/>
    </row>
    <row r="25" spans="1:38" s="136" customFormat="1" x14ac:dyDescent="0.2">
      <c r="A25" s="96"/>
      <c r="B25" s="96"/>
      <c r="C25" s="96"/>
      <c r="D25" s="100" t="s">
        <v>136</v>
      </c>
      <c r="E25" s="100" t="s">
        <v>137</v>
      </c>
      <c r="F25" s="100"/>
      <c r="G25" s="100"/>
      <c r="H25" s="100"/>
      <c r="I25" s="100"/>
      <c r="J25" s="100"/>
      <c r="K25" s="100"/>
      <c r="L25" s="100"/>
      <c r="M25" s="303"/>
      <c r="N25" s="364"/>
      <c r="O25" s="364"/>
      <c r="P25" s="364"/>
      <c r="Q25" s="364"/>
      <c r="R25" s="100"/>
      <c r="S25" s="100"/>
      <c r="T25" s="100"/>
      <c r="U25" s="100"/>
      <c r="V25" s="137"/>
      <c r="W25" s="100"/>
      <c r="X25" s="100"/>
      <c r="Y25" s="96"/>
      <c r="Z25" s="137"/>
      <c r="AA25" s="104" t="s">
        <v>138</v>
      </c>
      <c r="AB25" s="96"/>
      <c r="AC25" s="96"/>
      <c r="AD25" s="96"/>
      <c r="AE25" s="96"/>
      <c r="AF25" s="96"/>
      <c r="AG25" s="96"/>
      <c r="AH25" s="96"/>
      <c r="AI25" s="96"/>
      <c r="AJ25" s="96"/>
      <c r="AK25" s="96"/>
      <c r="AL25" s="96"/>
    </row>
    <row r="26" spans="1:38" s="136" customFormat="1" x14ac:dyDescent="0.2">
      <c r="A26" s="96"/>
      <c r="B26" s="96"/>
      <c r="C26" s="96"/>
      <c r="D26" s="100" t="s">
        <v>139</v>
      </c>
      <c r="E26" s="100" t="s">
        <v>140</v>
      </c>
      <c r="F26" s="100"/>
      <c r="G26" s="100"/>
      <c r="H26" s="100"/>
      <c r="I26" s="100"/>
      <c r="J26" s="100"/>
      <c r="K26" s="100"/>
      <c r="L26" s="100"/>
      <c r="M26" s="303"/>
      <c r="N26" s="364"/>
      <c r="O26" s="364"/>
      <c r="P26" s="364"/>
      <c r="Q26" s="364"/>
      <c r="R26" s="100"/>
      <c r="S26" s="100"/>
      <c r="T26" s="100"/>
      <c r="U26" s="100"/>
      <c r="V26" s="137"/>
      <c r="W26" s="100"/>
      <c r="X26" s="100"/>
      <c r="Y26" s="96"/>
      <c r="Z26" s="137"/>
      <c r="AA26" s="104" t="s">
        <v>138</v>
      </c>
      <c r="AB26" s="96"/>
      <c r="AC26" s="96"/>
      <c r="AD26" s="96"/>
      <c r="AE26" s="96"/>
      <c r="AF26" s="96"/>
      <c r="AG26" s="96"/>
      <c r="AH26" s="96"/>
      <c r="AI26" s="96"/>
      <c r="AJ26" s="96"/>
      <c r="AK26" s="96"/>
      <c r="AL26" s="96"/>
    </row>
    <row r="27" spans="1:38" s="136" customFormat="1" x14ac:dyDescent="0.2">
      <c r="A27" s="96"/>
      <c r="B27" s="96"/>
      <c r="C27" s="96"/>
      <c r="D27" s="103" t="s">
        <v>141</v>
      </c>
      <c r="E27" s="100"/>
      <c r="F27" s="100"/>
      <c r="G27" s="100"/>
      <c r="H27" s="100"/>
      <c r="I27" s="100"/>
      <c r="J27" s="100"/>
      <c r="K27" s="100"/>
      <c r="L27" s="100"/>
      <c r="M27" s="100"/>
      <c r="N27" s="100"/>
      <c r="O27" s="100"/>
      <c r="P27" s="100"/>
      <c r="Q27" s="100"/>
      <c r="R27" s="100"/>
      <c r="S27" s="100"/>
      <c r="T27" s="100"/>
      <c r="U27" s="100"/>
      <c r="V27" s="100"/>
      <c r="W27" s="100"/>
      <c r="X27" s="100"/>
      <c r="Y27" s="96"/>
      <c r="Z27" s="96"/>
      <c r="AA27" s="96"/>
      <c r="AB27" s="96"/>
      <c r="AC27" s="96"/>
      <c r="AD27" s="96"/>
      <c r="AE27" s="96"/>
      <c r="AF27" s="96"/>
      <c r="AG27" s="96"/>
      <c r="AH27" s="96"/>
      <c r="AI27" s="96"/>
      <c r="AJ27" s="96"/>
      <c r="AK27" s="96"/>
      <c r="AL27" s="96"/>
    </row>
    <row r="28" spans="1:38" s="136" customFormat="1" x14ac:dyDescent="0.2">
      <c r="A28" s="96"/>
      <c r="B28" s="96"/>
      <c r="C28" s="96"/>
      <c r="D28" s="103" t="s">
        <v>104</v>
      </c>
      <c r="E28" s="100"/>
      <c r="F28" s="100"/>
      <c r="G28" s="100"/>
      <c r="H28" s="100"/>
      <c r="I28" s="100"/>
      <c r="J28" s="100"/>
      <c r="K28" s="100"/>
      <c r="L28" s="100"/>
      <c r="M28" s="100"/>
      <c r="N28" s="100"/>
      <c r="O28" s="100"/>
      <c r="P28" s="100"/>
      <c r="Q28" s="100"/>
      <c r="R28" s="100"/>
      <c r="S28" s="100"/>
      <c r="T28" s="100"/>
      <c r="U28" s="100"/>
      <c r="V28" s="100"/>
      <c r="W28" s="100"/>
      <c r="X28" s="100"/>
      <c r="Y28" s="96"/>
      <c r="Z28" s="96"/>
      <c r="AA28" s="96"/>
      <c r="AB28" s="96"/>
      <c r="AC28" s="96"/>
      <c r="AD28" s="96"/>
      <c r="AE28" s="96"/>
      <c r="AF28" s="96"/>
      <c r="AG28" s="96"/>
      <c r="AH28" s="96"/>
      <c r="AI28" s="96"/>
      <c r="AJ28" s="96"/>
      <c r="AK28" s="96"/>
      <c r="AL28" s="96"/>
    </row>
    <row r="29" spans="1:38" s="136" customFormat="1" x14ac:dyDescent="0.2">
      <c r="A29" s="96"/>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row>
    <row r="30" spans="1:38" s="136" customFormat="1" x14ac:dyDescent="0.2">
      <c r="A30" s="96"/>
      <c r="B30" s="337">
        <v>3</v>
      </c>
      <c r="C30" s="337"/>
      <c r="D30" s="101" t="s">
        <v>40</v>
      </c>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row>
    <row r="31" spans="1:38" s="136" customFormat="1" x14ac:dyDescent="0.2">
      <c r="A31" s="96"/>
      <c r="B31" s="96"/>
      <c r="C31" s="96"/>
      <c r="D31" s="99" t="s">
        <v>132</v>
      </c>
      <c r="E31" s="99" t="s">
        <v>79</v>
      </c>
      <c r="F31" s="99"/>
      <c r="G31" s="99"/>
      <c r="H31" s="99"/>
      <c r="I31" s="99"/>
      <c r="J31" s="99"/>
      <c r="K31" s="99"/>
      <c r="L31" s="99"/>
      <c r="M31" s="99"/>
      <c r="N31" s="373"/>
      <c r="O31" s="373"/>
      <c r="P31" s="374"/>
      <c r="Q31" s="374"/>
      <c r="R31" s="374"/>
      <c r="S31" s="374"/>
      <c r="T31" s="374"/>
      <c r="U31" s="374"/>
      <c r="V31" s="137"/>
      <c r="W31" s="96"/>
      <c r="X31" s="96"/>
      <c r="Y31" s="96"/>
      <c r="Z31" s="96"/>
      <c r="AA31" s="104" t="s">
        <v>142</v>
      </c>
      <c r="AB31" s="96"/>
      <c r="AC31" s="96"/>
      <c r="AD31" s="96"/>
      <c r="AE31" s="96"/>
      <c r="AF31" s="96"/>
      <c r="AG31" s="96"/>
      <c r="AH31" s="96"/>
      <c r="AI31" s="96"/>
      <c r="AJ31" s="96"/>
      <c r="AK31" s="96"/>
      <c r="AL31" s="96"/>
    </row>
    <row r="32" spans="1:38" s="136" customFormat="1" x14ac:dyDescent="0.2">
      <c r="A32" s="96"/>
      <c r="B32" s="96"/>
      <c r="C32" s="96"/>
      <c r="D32" s="99" t="s">
        <v>133</v>
      </c>
      <c r="E32" s="99" t="s">
        <v>4</v>
      </c>
      <c r="F32" s="99"/>
      <c r="G32" s="99"/>
      <c r="H32" s="99"/>
      <c r="I32" s="99"/>
      <c r="J32" s="99"/>
      <c r="K32" s="99"/>
      <c r="L32" s="99"/>
      <c r="M32" s="99"/>
      <c r="N32" s="99"/>
      <c r="O32" s="99"/>
      <c r="P32" s="99"/>
      <c r="Q32" s="99"/>
      <c r="R32" s="99"/>
      <c r="S32" s="99"/>
      <c r="T32" s="99"/>
      <c r="U32" s="96"/>
      <c r="V32" s="96"/>
      <c r="W32" s="96"/>
      <c r="X32" s="96"/>
      <c r="Y32" s="96"/>
      <c r="Z32" s="96"/>
      <c r="AA32" s="96"/>
      <c r="AB32" s="96"/>
      <c r="AC32" s="96"/>
      <c r="AD32" s="96"/>
      <c r="AE32" s="96"/>
      <c r="AF32" s="96"/>
      <c r="AG32" s="96"/>
      <c r="AH32" s="96"/>
      <c r="AI32" s="96"/>
      <c r="AJ32" s="96"/>
      <c r="AK32" s="96"/>
      <c r="AL32" s="96"/>
    </row>
    <row r="33" spans="1:45" s="136" customFormat="1" x14ac:dyDescent="0.2">
      <c r="A33" s="96"/>
      <c r="B33" s="96"/>
      <c r="C33" s="96"/>
      <c r="D33" s="99"/>
      <c r="E33" s="99"/>
      <c r="F33" s="99"/>
      <c r="G33" s="99"/>
      <c r="H33" s="99"/>
      <c r="I33" s="99"/>
      <c r="J33" s="99"/>
      <c r="K33" s="99"/>
      <c r="L33" s="99"/>
      <c r="M33" s="99"/>
      <c r="N33" s="99"/>
      <c r="O33" s="99"/>
      <c r="P33" s="99"/>
      <c r="Q33" s="99"/>
      <c r="R33" s="99"/>
      <c r="S33" s="99"/>
      <c r="T33" s="99"/>
      <c r="U33" s="96"/>
      <c r="V33" s="96"/>
      <c r="W33" s="96"/>
      <c r="X33" s="96"/>
      <c r="Y33" s="96"/>
      <c r="Z33" s="96"/>
      <c r="AA33" s="96"/>
      <c r="AB33" s="96"/>
      <c r="AC33" s="96"/>
      <c r="AD33" s="96"/>
      <c r="AE33" s="96"/>
      <c r="AF33" s="96"/>
      <c r="AG33" s="96"/>
      <c r="AH33" s="96"/>
      <c r="AI33" s="96"/>
      <c r="AJ33" s="96"/>
      <c r="AK33" s="96"/>
      <c r="AL33" s="96"/>
    </row>
    <row r="34" spans="1:45" s="136" customFormat="1" ht="15" customHeight="1" x14ac:dyDescent="0.2">
      <c r="A34" s="96"/>
      <c r="B34" s="105"/>
      <c r="C34" s="349" t="s">
        <v>5</v>
      </c>
      <c r="D34" s="349"/>
      <c r="E34" s="349"/>
      <c r="F34" s="349"/>
      <c r="G34" s="349"/>
      <c r="H34" s="349"/>
      <c r="I34" s="349"/>
      <c r="J34" s="349"/>
      <c r="K34" s="349"/>
      <c r="L34" s="349"/>
      <c r="M34" s="349"/>
      <c r="N34" s="349"/>
      <c r="O34" s="349"/>
      <c r="P34" s="349"/>
      <c r="Q34" s="349"/>
      <c r="R34" s="349"/>
      <c r="S34" s="349"/>
      <c r="T34" s="349"/>
      <c r="U34" s="349"/>
      <c r="V34" s="349"/>
      <c r="W34" s="349"/>
      <c r="X34" s="106"/>
      <c r="Y34" s="137"/>
      <c r="Z34" s="282" t="s">
        <v>20</v>
      </c>
      <c r="AA34" s="283"/>
      <c r="AB34" s="283"/>
      <c r="AC34" s="283"/>
      <c r="AD34" s="283"/>
      <c r="AE34" s="283"/>
      <c r="AF34" s="283"/>
      <c r="AG34" s="283"/>
      <c r="AH34" s="283"/>
      <c r="AI34" s="283"/>
      <c r="AJ34" s="283"/>
      <c r="AK34" s="284"/>
      <c r="AL34" s="96"/>
    </row>
    <row r="35" spans="1:45" s="136" customFormat="1" ht="15" customHeight="1" x14ac:dyDescent="0.2">
      <c r="A35" s="96"/>
      <c r="B35" s="105"/>
      <c r="C35" s="349" t="s">
        <v>6</v>
      </c>
      <c r="D35" s="349"/>
      <c r="E35" s="349"/>
      <c r="F35" s="349"/>
      <c r="G35" s="349"/>
      <c r="H35" s="317" t="s">
        <v>143</v>
      </c>
      <c r="I35" s="318"/>
      <c r="J35" s="319"/>
      <c r="K35" s="349" t="s">
        <v>144</v>
      </c>
      <c r="L35" s="349"/>
      <c r="M35" s="349"/>
      <c r="N35" s="349"/>
      <c r="O35" s="349"/>
      <c r="P35" s="349"/>
      <c r="Q35" s="349"/>
      <c r="R35" s="349" t="s">
        <v>9</v>
      </c>
      <c r="S35" s="349"/>
      <c r="T35" s="349"/>
      <c r="U35" s="349"/>
      <c r="V35" s="349"/>
      <c r="W35" s="349"/>
      <c r="X35" s="106"/>
      <c r="Y35" s="137"/>
      <c r="Z35" s="285" t="s">
        <v>19</v>
      </c>
      <c r="AA35" s="286"/>
      <c r="AB35" s="286"/>
      <c r="AC35" s="286"/>
      <c r="AD35" s="286"/>
      <c r="AE35" s="287"/>
      <c r="AF35" s="285" t="s">
        <v>145</v>
      </c>
      <c r="AG35" s="286"/>
      <c r="AH35" s="287"/>
      <c r="AI35" s="285" t="s">
        <v>8</v>
      </c>
      <c r="AJ35" s="286"/>
      <c r="AK35" s="287"/>
      <c r="AL35" s="96"/>
    </row>
    <row r="36" spans="1:45" s="136" customFormat="1" ht="13.5" customHeight="1" x14ac:dyDescent="0.2">
      <c r="A36" s="96"/>
      <c r="B36" s="105"/>
      <c r="C36" s="349"/>
      <c r="D36" s="349"/>
      <c r="E36" s="349"/>
      <c r="F36" s="349"/>
      <c r="G36" s="349"/>
      <c r="H36" s="320"/>
      <c r="I36" s="321"/>
      <c r="J36" s="322"/>
      <c r="K36" s="349" t="s">
        <v>7</v>
      </c>
      <c r="L36" s="349"/>
      <c r="M36" s="349"/>
      <c r="N36" s="349" t="s">
        <v>8</v>
      </c>
      <c r="O36" s="349"/>
      <c r="P36" s="349"/>
      <c r="Q36" s="349"/>
      <c r="R36" s="349"/>
      <c r="S36" s="349"/>
      <c r="T36" s="349"/>
      <c r="U36" s="349"/>
      <c r="V36" s="349"/>
      <c r="W36" s="349"/>
      <c r="X36" s="106"/>
      <c r="Y36" s="137"/>
      <c r="Z36" s="288"/>
      <c r="AA36" s="289"/>
      <c r="AB36" s="289"/>
      <c r="AC36" s="289"/>
      <c r="AD36" s="289"/>
      <c r="AE36" s="290"/>
      <c r="AF36" s="288"/>
      <c r="AG36" s="289"/>
      <c r="AH36" s="290"/>
      <c r="AI36" s="288"/>
      <c r="AJ36" s="289"/>
      <c r="AK36" s="290"/>
      <c r="AL36" s="96"/>
    </row>
    <row r="37" spans="1:45" s="136" customFormat="1" ht="13.5" customHeight="1" x14ac:dyDescent="0.2">
      <c r="A37" s="96"/>
      <c r="B37" s="105"/>
      <c r="C37" s="354"/>
      <c r="D37" s="354"/>
      <c r="E37" s="354"/>
      <c r="F37" s="354"/>
      <c r="G37" s="354"/>
      <c r="H37" s="355"/>
      <c r="I37" s="356"/>
      <c r="J37" s="357"/>
      <c r="K37" s="346"/>
      <c r="L37" s="346"/>
      <c r="M37" s="346"/>
      <c r="N37" s="346"/>
      <c r="O37" s="346"/>
      <c r="P37" s="346"/>
      <c r="Q37" s="346"/>
      <c r="R37" s="348"/>
      <c r="S37" s="348"/>
      <c r="T37" s="348"/>
      <c r="U37" s="348"/>
      <c r="V37" s="348"/>
      <c r="W37" s="348"/>
      <c r="X37" s="106"/>
      <c r="Y37" s="137"/>
      <c r="Z37" s="313" t="s">
        <v>114</v>
      </c>
      <c r="AA37" s="358"/>
      <c r="AB37" s="358"/>
      <c r="AC37" s="358"/>
      <c r="AD37" s="358"/>
      <c r="AE37" s="314"/>
      <c r="AF37" s="350"/>
      <c r="AG37" s="351"/>
      <c r="AH37" s="267" t="s">
        <v>10</v>
      </c>
      <c r="AI37" s="350"/>
      <c r="AJ37" s="351"/>
      <c r="AK37" s="267" t="s">
        <v>10</v>
      </c>
      <c r="AL37" s="96"/>
    </row>
    <row r="38" spans="1:45" s="136" customFormat="1" ht="13.5" customHeight="1" x14ac:dyDescent="0.2">
      <c r="A38" s="96"/>
      <c r="B38" s="105"/>
      <c r="C38" s="354"/>
      <c r="D38" s="354"/>
      <c r="E38" s="354"/>
      <c r="F38" s="354"/>
      <c r="G38" s="354"/>
      <c r="H38" s="355"/>
      <c r="I38" s="356"/>
      <c r="J38" s="357"/>
      <c r="K38" s="346"/>
      <c r="L38" s="346"/>
      <c r="M38" s="346"/>
      <c r="N38" s="346"/>
      <c r="O38" s="346"/>
      <c r="P38" s="346"/>
      <c r="Q38" s="346"/>
      <c r="R38" s="348"/>
      <c r="S38" s="348"/>
      <c r="T38" s="348"/>
      <c r="U38" s="348"/>
      <c r="V38" s="348"/>
      <c r="W38" s="348"/>
      <c r="X38" s="106"/>
      <c r="Y38" s="137"/>
      <c r="Z38" s="315"/>
      <c r="AA38" s="359"/>
      <c r="AB38" s="359"/>
      <c r="AC38" s="359"/>
      <c r="AD38" s="359"/>
      <c r="AE38" s="316"/>
      <c r="AF38" s="352"/>
      <c r="AG38" s="353"/>
      <c r="AH38" s="230"/>
      <c r="AI38" s="352"/>
      <c r="AJ38" s="353"/>
      <c r="AK38" s="230"/>
      <c r="AL38" s="96"/>
    </row>
    <row r="39" spans="1:45" s="136" customFormat="1" ht="13.5" customHeight="1" x14ac:dyDescent="0.2">
      <c r="A39" s="96"/>
      <c r="B39" s="105"/>
      <c r="C39" s="354"/>
      <c r="D39" s="354"/>
      <c r="E39" s="354"/>
      <c r="F39" s="354"/>
      <c r="G39" s="354"/>
      <c r="H39" s="355"/>
      <c r="I39" s="356"/>
      <c r="J39" s="357"/>
      <c r="K39" s="346"/>
      <c r="L39" s="346"/>
      <c r="M39" s="346"/>
      <c r="N39" s="346"/>
      <c r="O39" s="346"/>
      <c r="P39" s="346"/>
      <c r="Q39" s="346"/>
      <c r="R39" s="348"/>
      <c r="S39" s="348"/>
      <c r="T39" s="348"/>
      <c r="U39" s="348"/>
      <c r="V39" s="348"/>
      <c r="W39" s="348"/>
      <c r="X39" s="106"/>
      <c r="Y39" s="137"/>
      <c r="Z39" s="313" t="s">
        <v>146</v>
      </c>
      <c r="AA39" s="358"/>
      <c r="AB39" s="358"/>
      <c r="AC39" s="358"/>
      <c r="AD39" s="358"/>
      <c r="AE39" s="314"/>
      <c r="AF39" s="350"/>
      <c r="AG39" s="351"/>
      <c r="AH39" s="267" t="s">
        <v>92</v>
      </c>
      <c r="AI39" s="350"/>
      <c r="AJ39" s="351"/>
      <c r="AK39" s="267" t="s">
        <v>10</v>
      </c>
      <c r="AL39" s="96"/>
    </row>
    <row r="40" spans="1:45" s="136" customFormat="1" ht="13.5" customHeight="1" x14ac:dyDescent="0.2">
      <c r="A40" s="96"/>
      <c r="B40" s="105"/>
      <c r="C40" s="354"/>
      <c r="D40" s="354"/>
      <c r="E40" s="354"/>
      <c r="F40" s="354"/>
      <c r="G40" s="354"/>
      <c r="H40" s="355"/>
      <c r="I40" s="356"/>
      <c r="J40" s="357"/>
      <c r="K40" s="346"/>
      <c r="L40" s="346"/>
      <c r="M40" s="346"/>
      <c r="N40" s="346"/>
      <c r="O40" s="346"/>
      <c r="P40" s="346"/>
      <c r="Q40" s="346"/>
      <c r="R40" s="348"/>
      <c r="S40" s="348"/>
      <c r="T40" s="348"/>
      <c r="U40" s="348"/>
      <c r="V40" s="348"/>
      <c r="W40" s="348"/>
      <c r="X40" s="106"/>
      <c r="Y40" s="137"/>
      <c r="Z40" s="315"/>
      <c r="AA40" s="359"/>
      <c r="AB40" s="359"/>
      <c r="AC40" s="359"/>
      <c r="AD40" s="359"/>
      <c r="AE40" s="316"/>
      <c r="AF40" s="352"/>
      <c r="AG40" s="353"/>
      <c r="AH40" s="230"/>
      <c r="AI40" s="352"/>
      <c r="AJ40" s="353"/>
      <c r="AK40" s="230"/>
      <c r="AL40" s="96"/>
    </row>
    <row r="41" spans="1:45" s="136" customFormat="1" x14ac:dyDescent="0.2">
      <c r="A41" s="96"/>
      <c r="B41" s="96"/>
      <c r="C41" s="96"/>
      <c r="D41" s="99"/>
      <c r="E41" s="99"/>
      <c r="F41" s="96"/>
      <c r="G41" s="96"/>
      <c r="H41" s="96"/>
      <c r="I41" s="96"/>
      <c r="J41" s="96"/>
      <c r="K41" s="96"/>
      <c r="L41" s="96"/>
      <c r="M41" s="96"/>
      <c r="N41" s="96"/>
      <c r="O41" s="96"/>
      <c r="P41" s="96"/>
      <c r="Q41" s="96"/>
      <c r="R41" s="96"/>
      <c r="S41" s="96"/>
      <c r="T41" s="96"/>
      <c r="U41" s="96"/>
      <c r="V41" s="100"/>
      <c r="W41" s="100"/>
      <c r="X41" s="100"/>
      <c r="Y41" s="96"/>
      <c r="Z41" s="96"/>
      <c r="AA41" s="96"/>
      <c r="AB41" s="96"/>
      <c r="AC41" s="96"/>
      <c r="AD41" s="96"/>
      <c r="AE41" s="96"/>
      <c r="AF41" s="96"/>
      <c r="AG41" s="96"/>
      <c r="AH41" s="96"/>
      <c r="AI41" s="96"/>
      <c r="AJ41" s="96"/>
      <c r="AK41" s="96"/>
      <c r="AL41" s="96"/>
    </row>
    <row r="42" spans="1:45" s="136" customFormat="1" x14ac:dyDescent="0.2">
      <c r="A42" s="96"/>
      <c r="B42" s="96"/>
      <c r="C42" s="96"/>
      <c r="D42" s="99" t="s">
        <v>136</v>
      </c>
      <c r="E42" s="99" t="s">
        <v>37</v>
      </c>
      <c r="F42" s="96"/>
      <c r="G42" s="96"/>
      <c r="H42" s="96"/>
      <c r="I42" s="96"/>
      <c r="J42" s="96"/>
      <c r="K42" s="96"/>
      <c r="L42" s="96"/>
      <c r="M42" s="96"/>
      <c r="N42" s="96"/>
      <c r="O42" s="96"/>
      <c r="P42" s="96"/>
      <c r="Q42" s="96"/>
      <c r="R42" s="96"/>
      <c r="S42" s="96"/>
      <c r="T42" s="96"/>
      <c r="U42" s="96"/>
      <c r="V42" s="100" t="s">
        <v>139</v>
      </c>
      <c r="W42" s="100" t="s">
        <v>77</v>
      </c>
      <c r="X42" s="100"/>
      <c r="Y42" s="96"/>
      <c r="Z42" s="96"/>
      <c r="AA42" s="96"/>
      <c r="AB42" s="96"/>
      <c r="AC42" s="96"/>
      <c r="AD42" s="96"/>
      <c r="AE42" s="96"/>
      <c r="AF42" s="96"/>
      <c r="AG42" s="96"/>
      <c r="AH42" s="96"/>
      <c r="AI42" s="96"/>
      <c r="AJ42" s="96"/>
      <c r="AK42" s="96"/>
      <c r="AL42" s="96"/>
    </row>
    <row r="43" spans="1:45" s="136" customFormat="1" x14ac:dyDescent="0.2">
      <c r="A43" s="96"/>
      <c r="B43" s="96"/>
      <c r="C43" s="96"/>
      <c r="D43" s="107" t="s">
        <v>0</v>
      </c>
      <c r="E43" s="108"/>
      <c r="F43" s="108"/>
      <c r="G43" s="108" t="s">
        <v>11</v>
      </c>
      <c r="H43" s="108"/>
      <c r="I43" s="108"/>
      <c r="J43" s="109"/>
      <c r="K43" s="259"/>
      <c r="L43" s="260"/>
      <c r="M43" s="260"/>
      <c r="N43" s="110" t="s">
        <v>147</v>
      </c>
      <c r="O43" s="110"/>
      <c r="P43" s="110" t="s">
        <v>148</v>
      </c>
      <c r="Q43" s="260"/>
      <c r="R43" s="260"/>
      <c r="S43" s="260"/>
      <c r="T43" s="111" t="s">
        <v>149</v>
      </c>
      <c r="U43" s="96"/>
      <c r="V43" s="100" t="s">
        <v>150</v>
      </c>
      <c r="W43" s="100" t="s">
        <v>151</v>
      </c>
      <c r="X43" s="100"/>
      <c r="Y43" s="100"/>
      <c r="Z43" s="96"/>
      <c r="AA43" s="96"/>
      <c r="AB43" s="96"/>
      <c r="AC43" s="96"/>
      <c r="AD43" s="347"/>
      <c r="AE43" s="347"/>
      <c r="AF43" s="347"/>
      <c r="AG43" s="347"/>
      <c r="AH43" s="347"/>
      <c r="AI43" s="347"/>
      <c r="AJ43" s="347"/>
      <c r="AK43" s="347"/>
      <c r="AL43" s="96"/>
    </row>
    <row r="44" spans="1:45" s="136" customFormat="1" x14ac:dyDescent="0.2">
      <c r="A44" s="96"/>
      <c r="B44" s="96"/>
      <c r="C44" s="96"/>
      <c r="D44" s="112" t="s">
        <v>13</v>
      </c>
      <c r="E44" s="113"/>
      <c r="F44" s="113"/>
      <c r="G44" s="113" t="s">
        <v>11</v>
      </c>
      <c r="H44" s="113"/>
      <c r="I44" s="113"/>
      <c r="J44" s="113"/>
      <c r="K44" s="259"/>
      <c r="L44" s="260"/>
      <c r="M44" s="260"/>
      <c r="N44" s="114" t="s">
        <v>147</v>
      </c>
      <c r="O44" s="114"/>
      <c r="P44" s="114" t="s">
        <v>148</v>
      </c>
      <c r="Q44" s="260"/>
      <c r="R44" s="260"/>
      <c r="S44" s="260"/>
      <c r="T44" s="115" t="s">
        <v>149</v>
      </c>
      <c r="U44" s="96"/>
      <c r="V44" s="100"/>
      <c r="W44" s="137"/>
      <c r="X44" s="137"/>
      <c r="Y44" s="100"/>
      <c r="Z44" s="96"/>
      <c r="AA44" s="104" t="s">
        <v>152</v>
      </c>
      <c r="AB44" s="96"/>
      <c r="AC44" s="96"/>
      <c r="AD44" s="100"/>
      <c r="AE44" s="96"/>
      <c r="AF44" s="96"/>
      <c r="AG44" s="96"/>
      <c r="AH44" s="96"/>
      <c r="AI44" s="96"/>
      <c r="AJ44" s="96"/>
      <c r="AK44" s="96"/>
      <c r="AL44" s="96"/>
    </row>
    <row r="45" spans="1:45" s="136" customFormat="1" x14ac:dyDescent="0.2">
      <c r="A45" s="96"/>
      <c r="B45" s="96"/>
      <c r="C45" s="96"/>
      <c r="D45" s="107" t="s">
        <v>14</v>
      </c>
      <c r="E45" s="108"/>
      <c r="F45" s="108"/>
      <c r="G45" s="108" t="s">
        <v>11</v>
      </c>
      <c r="H45" s="108"/>
      <c r="I45" s="108"/>
      <c r="J45" s="109"/>
      <c r="K45" s="259"/>
      <c r="L45" s="260"/>
      <c r="M45" s="260"/>
      <c r="N45" s="116" t="s">
        <v>147</v>
      </c>
      <c r="O45" s="116"/>
      <c r="P45" s="116" t="s">
        <v>148</v>
      </c>
      <c r="Q45" s="260"/>
      <c r="R45" s="260"/>
      <c r="S45" s="260"/>
      <c r="T45" s="117" t="s">
        <v>149</v>
      </c>
      <c r="U45" s="96"/>
      <c r="V45" s="100" t="s">
        <v>153</v>
      </c>
      <c r="W45" s="100" t="s">
        <v>154</v>
      </c>
      <c r="X45" s="100"/>
      <c r="Y45" s="100"/>
      <c r="Z45" s="96"/>
      <c r="AA45" s="96"/>
      <c r="AB45" s="96"/>
      <c r="AC45" s="96"/>
      <c r="AD45" s="347"/>
      <c r="AE45" s="347"/>
      <c r="AF45" s="347"/>
      <c r="AG45" s="347"/>
      <c r="AH45" s="347"/>
      <c r="AI45" s="347"/>
      <c r="AJ45" s="347"/>
      <c r="AK45" s="347"/>
      <c r="AL45" s="96"/>
    </row>
    <row r="46" spans="1:45" s="136" customFormat="1" x14ac:dyDescent="0.2">
      <c r="A46" s="96"/>
      <c r="B46" s="96"/>
      <c r="C46" s="96"/>
      <c r="D46" s="112" t="s">
        <v>1</v>
      </c>
      <c r="E46" s="113"/>
      <c r="F46" s="113"/>
      <c r="G46" s="113" t="s">
        <v>11</v>
      </c>
      <c r="H46" s="113"/>
      <c r="I46" s="113"/>
      <c r="J46" s="113"/>
      <c r="K46" s="294"/>
      <c r="L46" s="295"/>
      <c r="M46" s="295"/>
      <c r="N46" s="114" t="s">
        <v>147</v>
      </c>
      <c r="O46" s="114"/>
      <c r="P46" s="114" t="s">
        <v>148</v>
      </c>
      <c r="Q46" s="295"/>
      <c r="R46" s="295"/>
      <c r="S46" s="295"/>
      <c r="T46" s="115" t="s">
        <v>149</v>
      </c>
      <c r="U46" s="96"/>
      <c r="V46" s="100"/>
      <c r="W46" s="137"/>
      <c r="X46" s="137"/>
      <c r="Y46" s="100"/>
      <c r="Z46" s="96"/>
      <c r="AA46" s="104" t="s">
        <v>152</v>
      </c>
      <c r="AB46" s="96"/>
      <c r="AC46" s="96"/>
      <c r="AD46" s="100"/>
      <c r="AE46" s="96"/>
      <c r="AF46" s="96"/>
      <c r="AG46" s="96"/>
      <c r="AH46" s="96"/>
      <c r="AI46" s="96"/>
      <c r="AJ46" s="96"/>
      <c r="AK46" s="96"/>
      <c r="AL46" s="96"/>
      <c r="AS46" s="138"/>
    </row>
    <row r="47" spans="1:45" s="136" customFormat="1" x14ac:dyDescent="0.2">
      <c r="A47" s="96"/>
      <c r="B47" s="96"/>
      <c r="C47" s="96"/>
      <c r="D47" s="107" t="s">
        <v>15</v>
      </c>
      <c r="E47" s="108"/>
      <c r="F47" s="108"/>
      <c r="G47" s="108"/>
      <c r="H47" s="108"/>
      <c r="I47" s="108"/>
      <c r="J47" s="109"/>
      <c r="K47" s="294"/>
      <c r="L47" s="295"/>
      <c r="M47" s="295"/>
      <c r="N47" s="116" t="s">
        <v>16</v>
      </c>
      <c r="O47" s="116"/>
      <c r="P47" s="114"/>
      <c r="Q47" s="295"/>
      <c r="R47" s="295"/>
      <c r="S47" s="295"/>
      <c r="T47" s="117" t="s">
        <v>155</v>
      </c>
      <c r="U47" s="96"/>
      <c r="V47" s="100" t="s">
        <v>156</v>
      </c>
      <c r="W47" s="100" t="s">
        <v>157</v>
      </c>
      <c r="X47" s="100"/>
      <c r="Y47" s="100"/>
      <c r="Z47" s="96"/>
      <c r="AA47" s="96"/>
      <c r="AB47" s="96"/>
      <c r="AC47" s="96"/>
      <c r="AD47" s="347"/>
      <c r="AE47" s="347"/>
      <c r="AF47" s="347"/>
      <c r="AG47" s="347"/>
      <c r="AH47" s="347"/>
      <c r="AI47" s="347"/>
      <c r="AJ47" s="347"/>
      <c r="AK47" s="347"/>
      <c r="AL47" s="96"/>
    </row>
    <row r="48" spans="1:45" s="136" customFormat="1" ht="12.75" customHeight="1" x14ac:dyDescent="0.2">
      <c r="A48" s="96"/>
      <c r="B48" s="96"/>
      <c r="C48" s="96"/>
      <c r="D48" s="118" t="s">
        <v>17</v>
      </c>
      <c r="E48" s="119"/>
      <c r="F48" s="119"/>
      <c r="G48" s="119"/>
      <c r="H48" s="119"/>
      <c r="I48" s="119"/>
      <c r="J48" s="119"/>
      <c r="K48" s="120" t="s">
        <v>2</v>
      </c>
      <c r="L48" s="340"/>
      <c r="M48" s="340"/>
      <c r="N48" s="340"/>
      <c r="O48" s="341"/>
      <c r="P48" s="294"/>
      <c r="Q48" s="295"/>
      <c r="R48" s="295"/>
      <c r="S48" s="114" t="s">
        <v>158</v>
      </c>
      <c r="T48" s="115"/>
      <c r="U48" s="96"/>
      <c r="V48" s="96"/>
      <c r="W48" s="137"/>
      <c r="X48" s="137"/>
      <c r="Y48" s="96"/>
      <c r="Z48" s="96"/>
      <c r="AA48" s="104" t="s">
        <v>159</v>
      </c>
      <c r="AB48" s="96"/>
      <c r="AC48" s="96"/>
      <c r="AD48" s="96"/>
      <c r="AE48" s="96"/>
      <c r="AF48" s="96"/>
      <c r="AG48" s="96"/>
      <c r="AH48" s="96"/>
      <c r="AI48" s="96"/>
      <c r="AJ48" s="96"/>
      <c r="AK48" s="96"/>
      <c r="AL48" s="96"/>
    </row>
    <row r="49" spans="1:38" s="136" customFormat="1" x14ac:dyDescent="0.2">
      <c r="A49" s="96"/>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row>
    <row r="50" spans="1:38" s="136" customFormat="1" x14ac:dyDescent="0.2">
      <c r="A50" s="96"/>
      <c r="B50" s="342" t="s">
        <v>160</v>
      </c>
      <c r="C50" s="343"/>
      <c r="D50" s="343"/>
      <c r="E50" s="343"/>
      <c r="F50" s="343"/>
      <c r="G50" s="343"/>
      <c r="H50" s="343"/>
      <c r="I50" s="343"/>
      <c r="J50" s="343"/>
      <c r="K50" s="343"/>
      <c r="L50" s="343"/>
      <c r="M50" s="343"/>
      <c r="N50" s="343"/>
      <c r="O50" s="343"/>
      <c r="P50" s="343"/>
      <c r="Q50" s="343"/>
      <c r="R50" s="343"/>
      <c r="S50" s="343"/>
      <c r="T50" s="343"/>
      <c r="U50" s="343"/>
      <c r="V50" s="343"/>
      <c r="W50" s="343"/>
      <c r="X50" s="343"/>
      <c r="Y50" s="343"/>
      <c r="Z50" s="343"/>
      <c r="AA50" s="343"/>
      <c r="AB50" s="343"/>
      <c r="AC50" s="343"/>
      <c r="AD50" s="343"/>
      <c r="AE50" s="343"/>
      <c r="AF50" s="343"/>
      <c r="AG50" s="343"/>
      <c r="AH50" s="343"/>
      <c r="AI50" s="343"/>
      <c r="AJ50" s="343"/>
      <c r="AK50" s="344"/>
      <c r="AL50" s="96"/>
    </row>
    <row r="51" spans="1:38" s="136" customFormat="1" x14ac:dyDescent="0.2">
      <c r="A51" s="96"/>
      <c r="B51" s="345" t="s">
        <v>161</v>
      </c>
      <c r="C51" s="227"/>
      <c r="D51" s="227"/>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333"/>
      <c r="AL51" s="96"/>
    </row>
    <row r="52" spans="1:38" s="136" customFormat="1" x14ac:dyDescent="0.2">
      <c r="A52" s="96"/>
      <c r="B52" s="121">
        <v>1</v>
      </c>
      <c r="C52" s="122"/>
      <c r="D52" s="332" t="s">
        <v>117</v>
      </c>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333"/>
      <c r="AL52" s="96"/>
    </row>
    <row r="53" spans="1:38" s="136" customFormat="1" x14ac:dyDescent="0.2">
      <c r="A53" s="96"/>
      <c r="B53" s="121"/>
      <c r="C53" s="122"/>
      <c r="D53" s="332" t="s">
        <v>162</v>
      </c>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333"/>
      <c r="AL53" s="96"/>
    </row>
    <row r="54" spans="1:38" s="136" customFormat="1" ht="13.5" customHeight="1" x14ac:dyDescent="0.2">
      <c r="A54" s="96"/>
      <c r="B54" s="121"/>
      <c r="C54" s="122"/>
      <c r="D54" s="332" t="s">
        <v>163</v>
      </c>
      <c r="E54" s="227"/>
      <c r="F54" s="227"/>
      <c r="G54" s="227"/>
      <c r="H54" s="227"/>
      <c r="I54" s="227"/>
      <c r="J54" s="227"/>
      <c r="K54" s="227"/>
      <c r="L54" s="227"/>
      <c r="M54" s="227"/>
      <c r="N54" s="227"/>
      <c r="O54" s="227"/>
      <c r="P54" s="227"/>
      <c r="Q54" s="227"/>
      <c r="R54" s="227"/>
      <c r="S54" s="227"/>
      <c r="T54" s="227"/>
      <c r="U54" s="227"/>
      <c r="V54" s="227"/>
      <c r="W54" s="227"/>
      <c r="X54" s="227"/>
      <c r="Y54" s="227"/>
      <c r="Z54" s="227"/>
      <c r="AA54" s="227"/>
      <c r="AB54" s="227"/>
      <c r="AC54" s="227"/>
      <c r="AD54" s="227"/>
      <c r="AE54" s="227"/>
      <c r="AF54" s="227"/>
      <c r="AG54" s="227"/>
      <c r="AH54" s="227"/>
      <c r="AI54" s="227"/>
      <c r="AJ54" s="227"/>
      <c r="AK54" s="333"/>
      <c r="AL54" s="96"/>
    </row>
    <row r="55" spans="1:38" s="136" customFormat="1" x14ac:dyDescent="0.2">
      <c r="A55" s="96"/>
      <c r="B55" s="121"/>
      <c r="C55" s="122"/>
      <c r="D55" s="332" t="s">
        <v>164</v>
      </c>
      <c r="E55" s="227"/>
      <c r="F55" s="227"/>
      <c r="G55" s="227"/>
      <c r="H55" s="227"/>
      <c r="I55" s="227"/>
      <c r="J55" s="227"/>
      <c r="K55" s="227"/>
      <c r="L55" s="227"/>
      <c r="M55" s="227"/>
      <c r="N55" s="227"/>
      <c r="O55" s="227"/>
      <c r="P55" s="227"/>
      <c r="Q55" s="227"/>
      <c r="R55" s="227"/>
      <c r="S55" s="227"/>
      <c r="T55" s="227"/>
      <c r="U55" s="227"/>
      <c r="V55" s="227"/>
      <c r="W55" s="227"/>
      <c r="X55" s="227"/>
      <c r="Y55" s="227"/>
      <c r="Z55" s="227"/>
      <c r="AA55" s="227"/>
      <c r="AB55" s="227"/>
      <c r="AC55" s="227"/>
      <c r="AD55" s="227"/>
      <c r="AE55" s="227"/>
      <c r="AF55" s="227"/>
      <c r="AG55" s="227"/>
      <c r="AH55" s="227"/>
      <c r="AI55" s="227"/>
      <c r="AJ55" s="227"/>
      <c r="AK55" s="333"/>
      <c r="AL55" s="96"/>
    </row>
    <row r="56" spans="1:38" s="136" customFormat="1" x14ac:dyDescent="0.2">
      <c r="A56" s="96"/>
      <c r="B56" s="121">
        <v>2</v>
      </c>
      <c r="C56" s="122"/>
      <c r="D56" s="332" t="s">
        <v>116</v>
      </c>
      <c r="E56" s="227"/>
      <c r="F56" s="227"/>
      <c r="G56" s="227"/>
      <c r="H56" s="227"/>
      <c r="I56" s="227"/>
      <c r="J56" s="227"/>
      <c r="K56" s="227"/>
      <c r="L56" s="227"/>
      <c r="M56" s="227"/>
      <c r="N56" s="227"/>
      <c r="O56" s="227"/>
      <c r="P56" s="227"/>
      <c r="Q56" s="227"/>
      <c r="R56" s="227"/>
      <c r="S56" s="227"/>
      <c r="T56" s="227"/>
      <c r="U56" s="227"/>
      <c r="V56" s="227"/>
      <c r="W56" s="227"/>
      <c r="X56" s="227"/>
      <c r="Y56" s="227"/>
      <c r="Z56" s="227"/>
      <c r="AA56" s="227"/>
      <c r="AB56" s="227"/>
      <c r="AC56" s="227"/>
      <c r="AD56" s="227"/>
      <c r="AE56" s="227"/>
      <c r="AF56" s="227"/>
      <c r="AG56" s="227"/>
      <c r="AH56" s="227"/>
      <c r="AI56" s="227"/>
      <c r="AJ56" s="227"/>
      <c r="AK56" s="333"/>
      <c r="AL56" s="96"/>
    </row>
    <row r="57" spans="1:38" s="136" customFormat="1" x14ac:dyDescent="0.2">
      <c r="A57" s="96"/>
      <c r="B57" s="121"/>
      <c r="C57" s="122"/>
      <c r="D57" s="332" t="s">
        <v>165</v>
      </c>
      <c r="E57" s="227"/>
      <c r="F57" s="227"/>
      <c r="G57" s="227"/>
      <c r="H57" s="227"/>
      <c r="I57" s="227"/>
      <c r="J57" s="227"/>
      <c r="K57" s="227"/>
      <c r="L57" s="227"/>
      <c r="M57" s="227"/>
      <c r="N57" s="227"/>
      <c r="O57" s="227"/>
      <c r="P57" s="227"/>
      <c r="Q57" s="227"/>
      <c r="R57" s="227"/>
      <c r="S57" s="227"/>
      <c r="T57" s="227"/>
      <c r="U57" s="227"/>
      <c r="V57" s="227"/>
      <c r="W57" s="227"/>
      <c r="X57" s="227"/>
      <c r="Y57" s="227"/>
      <c r="Z57" s="227"/>
      <c r="AA57" s="227"/>
      <c r="AB57" s="227"/>
      <c r="AC57" s="227"/>
      <c r="AD57" s="227"/>
      <c r="AE57" s="227"/>
      <c r="AF57" s="227"/>
      <c r="AG57" s="227"/>
      <c r="AH57" s="227"/>
      <c r="AI57" s="227"/>
      <c r="AJ57" s="227"/>
      <c r="AK57" s="333"/>
      <c r="AL57" s="96"/>
    </row>
    <row r="58" spans="1:38" s="136" customFormat="1" ht="13.5" customHeight="1" x14ac:dyDescent="0.2">
      <c r="A58" s="96"/>
      <c r="B58" s="121"/>
      <c r="C58" s="122"/>
      <c r="D58" s="332" t="s">
        <v>166</v>
      </c>
      <c r="E58" s="227"/>
      <c r="F58" s="227"/>
      <c r="G58" s="227"/>
      <c r="H58" s="227"/>
      <c r="I58" s="227"/>
      <c r="J58" s="227"/>
      <c r="K58" s="227"/>
      <c r="L58" s="227"/>
      <c r="M58" s="227"/>
      <c r="N58" s="227"/>
      <c r="O58" s="227"/>
      <c r="P58" s="227"/>
      <c r="Q58" s="227"/>
      <c r="R58" s="227"/>
      <c r="S58" s="227"/>
      <c r="T58" s="227"/>
      <c r="U58" s="227"/>
      <c r="V58" s="227"/>
      <c r="W58" s="227"/>
      <c r="X58" s="227"/>
      <c r="Y58" s="227"/>
      <c r="Z58" s="227"/>
      <c r="AA58" s="227"/>
      <c r="AB58" s="227"/>
      <c r="AC58" s="227"/>
      <c r="AD58" s="227"/>
      <c r="AE58" s="227"/>
      <c r="AF58" s="227"/>
      <c r="AG58" s="227"/>
      <c r="AH58" s="227"/>
      <c r="AI58" s="227"/>
      <c r="AJ58" s="227"/>
      <c r="AK58" s="333"/>
      <c r="AL58" s="96"/>
    </row>
    <row r="59" spans="1:38" s="136" customFormat="1" x14ac:dyDescent="0.2">
      <c r="A59" s="96"/>
      <c r="B59" s="121"/>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3"/>
      <c r="AL59" s="96"/>
    </row>
    <row r="60" spans="1:38" s="136" customFormat="1" x14ac:dyDescent="0.2">
      <c r="A60" s="96"/>
      <c r="B60" s="124"/>
      <c r="C60" s="125"/>
      <c r="D60" s="126" t="s">
        <v>167</v>
      </c>
      <c r="E60" s="334" t="s">
        <v>168</v>
      </c>
      <c r="F60" s="335"/>
      <c r="G60" s="335"/>
      <c r="H60" s="335"/>
      <c r="I60" s="335"/>
      <c r="J60" s="335"/>
      <c r="K60" s="335"/>
      <c r="L60" s="335"/>
      <c r="M60" s="335"/>
      <c r="N60" s="335"/>
      <c r="O60" s="335"/>
      <c r="P60" s="335"/>
      <c r="Q60" s="335"/>
      <c r="R60" s="335"/>
      <c r="S60" s="335"/>
      <c r="T60" s="335"/>
      <c r="U60" s="335"/>
      <c r="V60" s="335"/>
      <c r="W60" s="335"/>
      <c r="X60" s="335"/>
      <c r="Y60" s="335"/>
      <c r="Z60" s="335"/>
      <c r="AA60" s="335"/>
      <c r="AB60" s="335"/>
      <c r="AC60" s="335"/>
      <c r="AD60" s="335"/>
      <c r="AE60" s="335"/>
      <c r="AF60" s="335"/>
      <c r="AG60" s="335"/>
      <c r="AH60" s="335"/>
      <c r="AI60" s="335"/>
      <c r="AJ60" s="335"/>
      <c r="AK60" s="336"/>
      <c r="AL60" s="96"/>
    </row>
    <row r="61" spans="1:38" s="136" customFormat="1" x14ac:dyDescent="0.2">
      <c r="A61" s="96"/>
      <c r="B61" s="96"/>
      <c r="C61" s="96"/>
      <c r="D61" s="96"/>
      <c r="E61" s="96"/>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row>
    <row r="62" spans="1:38" s="136" customFormat="1" x14ac:dyDescent="0.2">
      <c r="A62" s="137"/>
      <c r="B62" s="337">
        <v>4</v>
      </c>
      <c r="C62" s="337"/>
      <c r="D62" s="101" t="s">
        <v>85</v>
      </c>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row>
    <row r="63" spans="1:38" s="136" customFormat="1" x14ac:dyDescent="0.2">
      <c r="A63" s="137"/>
      <c r="B63" s="100"/>
      <c r="C63" s="100"/>
      <c r="D63" s="100" t="s">
        <v>132</v>
      </c>
      <c r="E63" s="311" t="s">
        <v>32</v>
      </c>
      <c r="F63" s="311"/>
      <c r="G63" s="311"/>
      <c r="H63" s="311"/>
      <c r="I63" s="311"/>
      <c r="J63" s="311"/>
      <c r="K63" s="311"/>
      <c r="L63" s="311"/>
      <c r="M63" s="311"/>
      <c r="N63" s="311"/>
      <c r="O63" s="311"/>
      <c r="P63" s="311"/>
      <c r="Q63" s="311"/>
      <c r="R63" s="311"/>
      <c r="S63" s="311"/>
      <c r="T63" s="311"/>
      <c r="U63" s="311"/>
      <c r="V63" s="311"/>
      <c r="W63" s="311"/>
      <c r="X63" s="311"/>
      <c r="Y63" s="311"/>
      <c r="Z63" s="311"/>
      <c r="AA63" s="311"/>
      <c r="AB63" s="311"/>
      <c r="AC63" s="311"/>
      <c r="AD63" s="311"/>
      <c r="AE63" s="311"/>
      <c r="AF63" s="311"/>
      <c r="AG63" s="311"/>
      <c r="AH63" s="311"/>
      <c r="AI63" s="311"/>
      <c r="AJ63" s="311"/>
      <c r="AK63" s="311"/>
      <c r="AL63" s="100"/>
    </row>
    <row r="64" spans="1:38" s="136" customFormat="1" x14ac:dyDescent="0.2">
      <c r="A64" s="137"/>
      <c r="B64" s="100"/>
      <c r="C64" s="100"/>
      <c r="D64" s="338" t="s">
        <v>169</v>
      </c>
      <c r="E64" s="224"/>
      <c r="F64" s="224"/>
      <c r="G64" s="224"/>
      <c r="H64" s="224"/>
      <c r="I64" s="224"/>
      <c r="J64" s="224"/>
      <c r="K64" s="224"/>
      <c r="L64" s="224"/>
      <c r="M64" s="224"/>
      <c r="N64" s="224"/>
      <c r="O64" s="224"/>
      <c r="P64" s="224"/>
      <c r="Q64" s="224"/>
      <c r="R64" s="224"/>
      <c r="S64" s="224"/>
      <c r="T64" s="224"/>
      <c r="U64" s="224"/>
      <c r="V64" s="224"/>
      <c r="W64" s="224"/>
      <c r="X64" s="224"/>
      <c r="Y64" s="224"/>
      <c r="Z64" s="224"/>
      <c r="AA64" s="224"/>
      <c r="AB64" s="224"/>
      <c r="AC64" s="224"/>
      <c r="AD64" s="224"/>
      <c r="AE64" s="224"/>
      <c r="AF64" s="224"/>
      <c r="AG64" s="224"/>
      <c r="AH64" s="224"/>
      <c r="AI64" s="224"/>
      <c r="AJ64" s="224"/>
      <c r="AK64" s="339"/>
      <c r="AL64" s="100"/>
    </row>
    <row r="65" spans="1:38" s="136" customFormat="1" x14ac:dyDescent="0.2">
      <c r="A65" s="137"/>
      <c r="B65" s="100"/>
      <c r="C65" s="100"/>
      <c r="D65" s="326"/>
      <c r="E65" s="327"/>
      <c r="F65" s="327"/>
      <c r="G65" s="327"/>
      <c r="H65" s="327"/>
      <c r="I65" s="327"/>
      <c r="J65" s="327"/>
      <c r="K65" s="327"/>
      <c r="L65" s="327"/>
      <c r="M65" s="327"/>
      <c r="N65" s="327"/>
      <c r="O65" s="327"/>
      <c r="P65" s="327"/>
      <c r="Q65" s="327"/>
      <c r="R65" s="327"/>
      <c r="S65" s="327"/>
      <c r="T65" s="327"/>
      <c r="U65" s="327"/>
      <c r="V65" s="327"/>
      <c r="W65" s="327"/>
      <c r="X65" s="327"/>
      <c r="Y65" s="327"/>
      <c r="Z65" s="327"/>
      <c r="AA65" s="327"/>
      <c r="AB65" s="327"/>
      <c r="AC65" s="327"/>
      <c r="AD65" s="327"/>
      <c r="AE65" s="327"/>
      <c r="AF65" s="327"/>
      <c r="AG65" s="327"/>
      <c r="AH65" s="327"/>
      <c r="AI65" s="327"/>
      <c r="AJ65" s="327"/>
      <c r="AK65" s="328"/>
      <c r="AL65" s="100"/>
    </row>
    <row r="66" spans="1:38" s="136" customFormat="1" x14ac:dyDescent="0.2">
      <c r="A66" s="137"/>
      <c r="B66" s="100"/>
      <c r="C66" s="100"/>
      <c r="D66" s="326"/>
      <c r="E66" s="327"/>
      <c r="F66" s="327"/>
      <c r="G66" s="327"/>
      <c r="H66" s="327"/>
      <c r="I66" s="327"/>
      <c r="J66" s="327"/>
      <c r="K66" s="327"/>
      <c r="L66" s="327"/>
      <c r="M66" s="327"/>
      <c r="N66" s="327"/>
      <c r="O66" s="327"/>
      <c r="P66" s="327"/>
      <c r="Q66" s="327"/>
      <c r="R66" s="327"/>
      <c r="S66" s="327"/>
      <c r="T66" s="327"/>
      <c r="U66" s="327"/>
      <c r="V66" s="327"/>
      <c r="W66" s="327"/>
      <c r="X66" s="327"/>
      <c r="Y66" s="327"/>
      <c r="Z66" s="327"/>
      <c r="AA66" s="327"/>
      <c r="AB66" s="327"/>
      <c r="AC66" s="327"/>
      <c r="AD66" s="327"/>
      <c r="AE66" s="327"/>
      <c r="AF66" s="327"/>
      <c r="AG66" s="327"/>
      <c r="AH66" s="327"/>
      <c r="AI66" s="327"/>
      <c r="AJ66" s="327"/>
      <c r="AK66" s="328"/>
      <c r="AL66" s="100"/>
    </row>
    <row r="67" spans="1:38" s="136" customFormat="1" x14ac:dyDescent="0.2">
      <c r="A67" s="137"/>
      <c r="B67" s="100"/>
      <c r="C67" s="100"/>
      <c r="D67" s="329"/>
      <c r="E67" s="330"/>
      <c r="F67" s="330"/>
      <c r="G67" s="330"/>
      <c r="H67" s="330"/>
      <c r="I67" s="330"/>
      <c r="J67" s="330"/>
      <c r="K67" s="330"/>
      <c r="L67" s="330"/>
      <c r="M67" s="330"/>
      <c r="N67" s="330"/>
      <c r="O67" s="330"/>
      <c r="P67" s="330"/>
      <c r="Q67" s="330"/>
      <c r="R67" s="330"/>
      <c r="S67" s="330"/>
      <c r="T67" s="330"/>
      <c r="U67" s="330"/>
      <c r="V67" s="330"/>
      <c r="W67" s="330"/>
      <c r="X67" s="330"/>
      <c r="Y67" s="330"/>
      <c r="Z67" s="330"/>
      <c r="AA67" s="330"/>
      <c r="AB67" s="330"/>
      <c r="AC67" s="330"/>
      <c r="AD67" s="330"/>
      <c r="AE67" s="330"/>
      <c r="AF67" s="330"/>
      <c r="AG67" s="330"/>
      <c r="AH67" s="330"/>
      <c r="AI67" s="330"/>
      <c r="AJ67" s="330"/>
      <c r="AK67" s="331"/>
      <c r="AL67" s="100"/>
    </row>
    <row r="68" spans="1:38" s="136" customFormat="1" x14ac:dyDescent="0.2">
      <c r="A68" s="137"/>
      <c r="B68" s="100"/>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row>
    <row r="69" spans="1:38" s="136" customFormat="1" x14ac:dyDescent="0.2">
      <c r="A69" s="137"/>
      <c r="B69" s="100"/>
      <c r="C69" s="100"/>
      <c r="D69" s="100" t="s">
        <v>133</v>
      </c>
      <c r="E69" s="311" t="s">
        <v>113</v>
      </c>
      <c r="F69" s="311"/>
      <c r="G69" s="311"/>
      <c r="H69" s="311"/>
      <c r="I69" s="311"/>
      <c r="J69" s="311"/>
      <c r="K69" s="311"/>
      <c r="L69" s="311"/>
      <c r="M69" s="311"/>
      <c r="N69" s="311"/>
      <c r="O69" s="311"/>
      <c r="P69" s="311"/>
      <c r="Q69" s="311"/>
      <c r="R69" s="311"/>
      <c r="S69" s="311"/>
      <c r="T69" s="311"/>
      <c r="U69" s="311"/>
      <c r="V69" s="311"/>
      <c r="W69" s="311"/>
      <c r="X69" s="311"/>
      <c r="Y69" s="311"/>
      <c r="Z69" s="311"/>
      <c r="AA69" s="311"/>
      <c r="AB69" s="311"/>
      <c r="AC69" s="311"/>
      <c r="AD69" s="311"/>
      <c r="AE69" s="311"/>
      <c r="AF69" s="312" t="s">
        <v>170</v>
      </c>
      <c r="AG69" s="312"/>
      <c r="AH69" s="312"/>
      <c r="AI69" s="312"/>
      <c r="AJ69" s="312"/>
      <c r="AK69" s="312"/>
      <c r="AL69" s="100"/>
    </row>
    <row r="70" spans="1:38" s="136" customFormat="1" x14ac:dyDescent="0.2">
      <c r="A70" s="137"/>
      <c r="B70" s="100"/>
      <c r="C70" s="100"/>
      <c r="E70" s="282" t="s">
        <v>84</v>
      </c>
      <c r="F70" s="283"/>
      <c r="G70" s="283"/>
      <c r="H70" s="283"/>
      <c r="I70" s="283"/>
      <c r="J70" s="283"/>
      <c r="K70" s="283"/>
      <c r="L70" s="283"/>
      <c r="M70" s="283"/>
      <c r="N70" s="283"/>
      <c r="O70" s="283"/>
      <c r="P70" s="283"/>
      <c r="Q70" s="283"/>
      <c r="R70" s="283"/>
      <c r="S70" s="283"/>
      <c r="T70" s="283"/>
      <c r="U70" s="283"/>
      <c r="V70" s="283"/>
      <c r="W70" s="283"/>
      <c r="X70" s="284"/>
      <c r="Y70" s="282" t="s">
        <v>31</v>
      </c>
      <c r="Z70" s="283"/>
      <c r="AA70" s="283"/>
      <c r="AB70" s="283"/>
      <c r="AC70" s="283"/>
      <c r="AD70" s="283"/>
      <c r="AE70" s="283"/>
      <c r="AF70" s="283"/>
      <c r="AG70" s="283"/>
      <c r="AH70" s="283"/>
      <c r="AI70" s="283"/>
      <c r="AJ70" s="283"/>
      <c r="AK70" s="284"/>
      <c r="AL70" s="100"/>
    </row>
    <row r="71" spans="1:38" s="136" customFormat="1" x14ac:dyDescent="0.2">
      <c r="A71" s="137"/>
      <c r="B71" s="100"/>
      <c r="C71" s="100"/>
      <c r="D71" s="324" t="s">
        <v>171</v>
      </c>
      <c r="E71" s="285" t="s">
        <v>23</v>
      </c>
      <c r="F71" s="287"/>
      <c r="G71" s="285" t="s">
        <v>2</v>
      </c>
      <c r="H71" s="286"/>
      <c r="I71" s="286"/>
      <c r="J71" s="286"/>
      <c r="K71" s="287"/>
      <c r="L71" s="285" t="s">
        <v>172</v>
      </c>
      <c r="M71" s="286"/>
      <c r="N71" s="286"/>
      <c r="O71" s="287"/>
      <c r="P71" s="285" t="s">
        <v>173</v>
      </c>
      <c r="Q71" s="286"/>
      <c r="R71" s="286"/>
      <c r="S71" s="287"/>
      <c r="T71" s="285" t="s">
        <v>174</v>
      </c>
      <c r="U71" s="286"/>
      <c r="V71" s="286"/>
      <c r="W71" s="286"/>
      <c r="X71" s="287"/>
      <c r="Y71" s="282" t="s">
        <v>175</v>
      </c>
      <c r="Z71" s="283"/>
      <c r="AA71" s="283"/>
      <c r="AB71" s="283"/>
      <c r="AC71" s="283"/>
      <c r="AD71" s="283"/>
      <c r="AE71" s="284"/>
      <c r="AF71" s="285" t="s">
        <v>176</v>
      </c>
      <c r="AG71" s="286"/>
      <c r="AH71" s="287"/>
      <c r="AI71" s="285" t="s">
        <v>177</v>
      </c>
      <c r="AJ71" s="286"/>
      <c r="AK71" s="287"/>
      <c r="AL71" s="100"/>
    </row>
    <row r="72" spans="1:38" s="136" customFormat="1" x14ac:dyDescent="0.2">
      <c r="A72" s="137"/>
      <c r="B72" s="100"/>
      <c r="C72" s="100"/>
      <c r="D72" s="325"/>
      <c r="E72" s="288"/>
      <c r="F72" s="290"/>
      <c r="G72" s="288"/>
      <c r="H72" s="289"/>
      <c r="I72" s="289"/>
      <c r="J72" s="289"/>
      <c r="K72" s="290"/>
      <c r="L72" s="288"/>
      <c r="M72" s="289"/>
      <c r="N72" s="289"/>
      <c r="O72" s="290"/>
      <c r="P72" s="288"/>
      <c r="Q72" s="289"/>
      <c r="R72" s="289"/>
      <c r="S72" s="290"/>
      <c r="T72" s="288"/>
      <c r="U72" s="289"/>
      <c r="V72" s="289"/>
      <c r="W72" s="289"/>
      <c r="X72" s="290"/>
      <c r="Y72" s="282" t="s">
        <v>178</v>
      </c>
      <c r="Z72" s="283"/>
      <c r="AA72" s="284"/>
      <c r="AB72" s="282" t="s">
        <v>179</v>
      </c>
      <c r="AC72" s="283"/>
      <c r="AD72" s="283"/>
      <c r="AE72" s="284"/>
      <c r="AF72" s="288"/>
      <c r="AG72" s="289"/>
      <c r="AH72" s="290"/>
      <c r="AI72" s="288"/>
      <c r="AJ72" s="289"/>
      <c r="AK72" s="290"/>
      <c r="AL72" s="100"/>
    </row>
    <row r="73" spans="1:38" s="136" customFormat="1" x14ac:dyDescent="0.2">
      <c r="A73" s="137"/>
      <c r="B73" s="100"/>
      <c r="C73" s="100"/>
      <c r="D73" s="127">
        <v>1</v>
      </c>
      <c r="E73" s="305"/>
      <c r="F73" s="323"/>
      <c r="G73" s="302"/>
      <c r="H73" s="303"/>
      <c r="I73" s="303"/>
      <c r="J73" s="303"/>
      <c r="K73" s="304"/>
      <c r="L73" s="302"/>
      <c r="M73" s="303"/>
      <c r="N73" s="303"/>
      <c r="O73" s="304"/>
      <c r="P73" s="302"/>
      <c r="Q73" s="303"/>
      <c r="R73" s="303"/>
      <c r="S73" s="304"/>
      <c r="T73" s="259"/>
      <c r="U73" s="260"/>
      <c r="V73" s="260"/>
      <c r="W73" s="260"/>
      <c r="X73" s="261"/>
      <c r="Y73" s="259"/>
      <c r="Z73" s="260"/>
      <c r="AA73" s="261"/>
      <c r="AB73" s="259"/>
      <c r="AC73" s="260"/>
      <c r="AD73" s="260"/>
      <c r="AE73" s="261"/>
      <c r="AF73" s="259"/>
      <c r="AG73" s="260"/>
      <c r="AH73" s="261"/>
      <c r="AI73" s="262">
        <f>T73-Y73-AB73-AF73</f>
        <v>0</v>
      </c>
      <c r="AJ73" s="263"/>
      <c r="AK73" s="264"/>
      <c r="AL73" s="100"/>
    </row>
    <row r="74" spans="1:38" s="136" customFormat="1" x14ac:dyDescent="0.2">
      <c r="A74" s="137"/>
      <c r="B74" s="100"/>
      <c r="C74" s="100"/>
      <c r="D74" s="127">
        <v>2</v>
      </c>
      <c r="E74" s="305"/>
      <c r="F74" s="323"/>
      <c r="G74" s="302"/>
      <c r="H74" s="303"/>
      <c r="I74" s="303"/>
      <c r="J74" s="303"/>
      <c r="K74" s="304"/>
      <c r="L74" s="302"/>
      <c r="M74" s="303"/>
      <c r="N74" s="303"/>
      <c r="O74" s="304"/>
      <c r="P74" s="302"/>
      <c r="Q74" s="303"/>
      <c r="R74" s="303"/>
      <c r="S74" s="304"/>
      <c r="T74" s="259"/>
      <c r="U74" s="260"/>
      <c r="V74" s="260"/>
      <c r="W74" s="260"/>
      <c r="X74" s="261"/>
      <c r="Y74" s="259"/>
      <c r="Z74" s="260"/>
      <c r="AA74" s="261"/>
      <c r="AB74" s="259"/>
      <c r="AC74" s="260"/>
      <c r="AD74" s="260"/>
      <c r="AE74" s="261"/>
      <c r="AF74" s="259"/>
      <c r="AG74" s="260"/>
      <c r="AH74" s="261"/>
      <c r="AI74" s="262">
        <f t="shared" ref="AI74:AI77" si="0">T74-Y74-AB74-AF74</f>
        <v>0</v>
      </c>
      <c r="AJ74" s="263"/>
      <c r="AK74" s="264"/>
      <c r="AL74" s="100"/>
    </row>
    <row r="75" spans="1:38" s="136" customFormat="1" x14ac:dyDescent="0.2">
      <c r="A75" s="137"/>
      <c r="B75" s="100"/>
      <c r="C75" s="100"/>
      <c r="D75" s="127">
        <v>3</v>
      </c>
      <c r="E75" s="305"/>
      <c r="F75" s="323"/>
      <c r="G75" s="302"/>
      <c r="H75" s="303"/>
      <c r="I75" s="303"/>
      <c r="J75" s="303"/>
      <c r="K75" s="304"/>
      <c r="L75" s="302"/>
      <c r="M75" s="303"/>
      <c r="N75" s="303"/>
      <c r="O75" s="304"/>
      <c r="P75" s="302"/>
      <c r="Q75" s="303"/>
      <c r="R75" s="303"/>
      <c r="S75" s="304"/>
      <c r="T75" s="259"/>
      <c r="U75" s="260"/>
      <c r="V75" s="260"/>
      <c r="W75" s="260"/>
      <c r="X75" s="261"/>
      <c r="Y75" s="259"/>
      <c r="Z75" s="260"/>
      <c r="AA75" s="261"/>
      <c r="AB75" s="259"/>
      <c r="AC75" s="260"/>
      <c r="AD75" s="260"/>
      <c r="AE75" s="261"/>
      <c r="AF75" s="259"/>
      <c r="AG75" s="260"/>
      <c r="AH75" s="261"/>
      <c r="AI75" s="262">
        <f t="shared" si="0"/>
        <v>0</v>
      </c>
      <c r="AJ75" s="263"/>
      <c r="AK75" s="264"/>
      <c r="AL75" s="100"/>
    </row>
    <row r="76" spans="1:38" s="136" customFormat="1" x14ac:dyDescent="0.2">
      <c r="A76" s="137"/>
      <c r="B76" s="100"/>
      <c r="C76" s="100"/>
      <c r="D76" s="127">
        <v>4</v>
      </c>
      <c r="E76" s="305"/>
      <c r="F76" s="323"/>
      <c r="G76" s="302"/>
      <c r="H76" s="303"/>
      <c r="I76" s="303"/>
      <c r="J76" s="303"/>
      <c r="K76" s="304"/>
      <c r="L76" s="302"/>
      <c r="M76" s="303"/>
      <c r="N76" s="303"/>
      <c r="O76" s="304"/>
      <c r="P76" s="302"/>
      <c r="Q76" s="303"/>
      <c r="R76" s="303"/>
      <c r="S76" s="304"/>
      <c r="T76" s="259"/>
      <c r="U76" s="260"/>
      <c r="V76" s="260"/>
      <c r="W76" s="260"/>
      <c r="X76" s="261"/>
      <c r="Y76" s="259"/>
      <c r="Z76" s="260"/>
      <c r="AA76" s="261"/>
      <c r="AB76" s="259"/>
      <c r="AC76" s="260"/>
      <c r="AD76" s="260"/>
      <c r="AE76" s="261"/>
      <c r="AF76" s="259"/>
      <c r="AG76" s="260"/>
      <c r="AH76" s="261"/>
      <c r="AI76" s="262">
        <f t="shared" si="0"/>
        <v>0</v>
      </c>
      <c r="AJ76" s="263"/>
      <c r="AK76" s="264"/>
      <c r="AL76" s="100"/>
    </row>
    <row r="77" spans="1:38" s="136" customFormat="1" x14ac:dyDescent="0.2">
      <c r="A77" s="137"/>
      <c r="B77" s="100"/>
      <c r="C77" s="100"/>
      <c r="D77" s="127">
        <v>5</v>
      </c>
      <c r="E77" s="305"/>
      <c r="F77" s="323"/>
      <c r="G77" s="302"/>
      <c r="H77" s="303"/>
      <c r="I77" s="303"/>
      <c r="J77" s="303"/>
      <c r="K77" s="304"/>
      <c r="L77" s="302"/>
      <c r="M77" s="303"/>
      <c r="N77" s="303"/>
      <c r="O77" s="304"/>
      <c r="P77" s="302"/>
      <c r="Q77" s="303"/>
      <c r="R77" s="303"/>
      <c r="S77" s="304"/>
      <c r="T77" s="259"/>
      <c r="U77" s="260"/>
      <c r="V77" s="260"/>
      <c r="W77" s="260"/>
      <c r="X77" s="261"/>
      <c r="Y77" s="259"/>
      <c r="Z77" s="260"/>
      <c r="AA77" s="261"/>
      <c r="AB77" s="259"/>
      <c r="AC77" s="260"/>
      <c r="AD77" s="260"/>
      <c r="AE77" s="261"/>
      <c r="AF77" s="259"/>
      <c r="AG77" s="260"/>
      <c r="AH77" s="261"/>
      <c r="AI77" s="262">
        <f t="shared" si="0"/>
        <v>0</v>
      </c>
      <c r="AJ77" s="263"/>
      <c r="AK77" s="264"/>
      <c r="AL77" s="100"/>
    </row>
    <row r="78" spans="1:38" s="136" customFormat="1" x14ac:dyDescent="0.2">
      <c r="A78" s="137"/>
      <c r="B78" s="100"/>
      <c r="C78" s="100"/>
      <c r="D78" s="234" t="s">
        <v>30</v>
      </c>
      <c r="E78" s="235"/>
      <c r="F78" s="235"/>
      <c r="G78" s="235"/>
      <c r="H78" s="235"/>
      <c r="I78" s="235"/>
      <c r="J78" s="235"/>
      <c r="K78" s="235"/>
      <c r="L78" s="235"/>
      <c r="M78" s="235"/>
      <c r="N78" s="235"/>
      <c r="O78" s="235"/>
      <c r="P78" s="235"/>
      <c r="Q78" s="235"/>
      <c r="R78" s="235"/>
      <c r="S78" s="236"/>
      <c r="T78" s="262" t="str">
        <f>IF(SUM(T73:W77)&lt;&gt;0,SUM(T73:W77),"")</f>
        <v/>
      </c>
      <c r="U78" s="263"/>
      <c r="V78" s="263"/>
      <c r="W78" s="263"/>
      <c r="X78" s="264"/>
      <c r="Y78" s="262" t="str">
        <f>IF(SUM(Y73:AA77)&lt;&gt;0,SUM(Y73:AA77),"")</f>
        <v/>
      </c>
      <c r="Z78" s="263"/>
      <c r="AA78" s="264"/>
      <c r="AB78" s="262">
        <f>SUM(AB73:AE77)</f>
        <v>0</v>
      </c>
      <c r="AC78" s="263"/>
      <c r="AD78" s="263"/>
      <c r="AE78" s="264"/>
      <c r="AF78" s="262">
        <f>SUM(AF73:AH77)</f>
        <v>0</v>
      </c>
      <c r="AG78" s="263"/>
      <c r="AH78" s="264"/>
      <c r="AI78" s="262">
        <f>SUM(AI73:AK77)</f>
        <v>0</v>
      </c>
      <c r="AJ78" s="263"/>
      <c r="AK78" s="264"/>
      <c r="AL78" s="100"/>
    </row>
    <row r="79" spans="1:38" s="136" customFormat="1" x14ac:dyDescent="0.2">
      <c r="A79" s="137"/>
      <c r="B79" s="100"/>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c r="AD79" s="100"/>
      <c r="AE79" s="100"/>
      <c r="AF79" s="100"/>
      <c r="AG79" s="100"/>
      <c r="AH79" s="100"/>
      <c r="AI79" s="100"/>
      <c r="AJ79" s="100"/>
      <c r="AK79" s="100"/>
      <c r="AL79" s="100"/>
    </row>
    <row r="80" spans="1:38" s="136" customFormat="1" x14ac:dyDescent="0.2">
      <c r="A80" s="137"/>
      <c r="B80" s="100"/>
      <c r="C80" s="100"/>
      <c r="D80" s="100"/>
      <c r="E80" s="311" t="s">
        <v>34</v>
      </c>
      <c r="F80" s="311"/>
      <c r="G80" s="311"/>
      <c r="H80" s="311"/>
      <c r="I80" s="311"/>
      <c r="J80" s="311"/>
      <c r="K80" s="311"/>
      <c r="L80" s="311"/>
      <c r="M80" s="311"/>
      <c r="N80" s="311"/>
      <c r="O80" s="311"/>
      <c r="P80" s="311"/>
      <c r="Q80" s="311"/>
      <c r="R80" s="311"/>
      <c r="S80" s="311"/>
      <c r="T80" s="311"/>
      <c r="U80" s="311"/>
      <c r="V80" s="311"/>
      <c r="W80" s="311"/>
      <c r="X80" s="311"/>
      <c r="Y80" s="311"/>
      <c r="Z80" s="311"/>
      <c r="AA80" s="311"/>
      <c r="AB80" s="311"/>
      <c r="AC80" s="311"/>
      <c r="AD80" s="311"/>
      <c r="AE80" s="311"/>
      <c r="AF80" s="312" t="s">
        <v>170</v>
      </c>
      <c r="AG80" s="312"/>
      <c r="AH80" s="312"/>
      <c r="AI80" s="312"/>
      <c r="AJ80" s="312"/>
      <c r="AK80" s="312"/>
      <c r="AL80" s="100"/>
    </row>
    <row r="81" spans="1:44" s="136" customFormat="1" ht="13.5" customHeight="1" x14ac:dyDescent="0.2">
      <c r="A81" s="137"/>
      <c r="B81" s="100"/>
      <c r="C81" s="100"/>
      <c r="D81" s="313" t="s">
        <v>180</v>
      </c>
      <c r="E81" s="314"/>
      <c r="F81" s="285" t="s">
        <v>181</v>
      </c>
      <c r="G81" s="286"/>
      <c r="H81" s="286"/>
      <c r="I81" s="286"/>
      <c r="J81" s="286"/>
      <c r="K81" s="287"/>
      <c r="L81" s="285" t="s">
        <v>182</v>
      </c>
      <c r="M81" s="286"/>
      <c r="N81" s="286"/>
      <c r="O81" s="286"/>
      <c r="P81" s="286"/>
      <c r="Q81" s="287"/>
      <c r="R81" s="285" t="s">
        <v>83</v>
      </c>
      <c r="S81" s="286"/>
      <c r="T81" s="286"/>
      <c r="U81" s="286"/>
      <c r="V81" s="287"/>
      <c r="W81" s="285" t="s">
        <v>80</v>
      </c>
      <c r="X81" s="286"/>
      <c r="Y81" s="286"/>
      <c r="Z81" s="286"/>
      <c r="AA81" s="287"/>
      <c r="AB81" s="285" t="s">
        <v>183</v>
      </c>
      <c r="AC81" s="286"/>
      <c r="AD81" s="286"/>
      <c r="AE81" s="286"/>
      <c r="AF81" s="287"/>
      <c r="AG81" s="317" t="s">
        <v>184</v>
      </c>
      <c r="AH81" s="318"/>
      <c r="AI81" s="318"/>
      <c r="AJ81" s="318"/>
      <c r="AK81" s="319"/>
      <c r="AL81" s="100"/>
    </row>
    <row r="82" spans="1:44" s="136" customFormat="1" x14ac:dyDescent="0.2">
      <c r="A82" s="137"/>
      <c r="B82" s="100"/>
      <c r="C82" s="100"/>
      <c r="D82" s="315"/>
      <c r="E82" s="316"/>
      <c r="F82" s="288"/>
      <c r="G82" s="289"/>
      <c r="H82" s="289"/>
      <c r="I82" s="289"/>
      <c r="J82" s="289"/>
      <c r="K82" s="290"/>
      <c r="L82" s="288"/>
      <c r="M82" s="289"/>
      <c r="N82" s="289"/>
      <c r="O82" s="289"/>
      <c r="P82" s="289"/>
      <c r="Q82" s="290"/>
      <c r="R82" s="288"/>
      <c r="S82" s="289"/>
      <c r="T82" s="289"/>
      <c r="U82" s="289"/>
      <c r="V82" s="290"/>
      <c r="W82" s="288"/>
      <c r="X82" s="289"/>
      <c r="Y82" s="289"/>
      <c r="Z82" s="289"/>
      <c r="AA82" s="290"/>
      <c r="AB82" s="288"/>
      <c r="AC82" s="289"/>
      <c r="AD82" s="289"/>
      <c r="AE82" s="289"/>
      <c r="AF82" s="290"/>
      <c r="AG82" s="320"/>
      <c r="AH82" s="321"/>
      <c r="AI82" s="321"/>
      <c r="AJ82" s="321"/>
      <c r="AK82" s="322"/>
      <c r="AL82" s="100"/>
    </row>
    <row r="83" spans="1:44" s="136" customFormat="1" x14ac:dyDescent="0.2">
      <c r="A83" s="137"/>
      <c r="B83" s="100"/>
      <c r="C83" s="100"/>
      <c r="D83" s="128" t="s">
        <v>22</v>
      </c>
      <c r="E83" s="129"/>
      <c r="F83" s="302"/>
      <c r="G83" s="303"/>
      <c r="H83" s="303"/>
      <c r="I83" s="303"/>
      <c r="J83" s="303"/>
      <c r="K83" s="304"/>
      <c r="L83" s="302"/>
      <c r="M83" s="303"/>
      <c r="N83" s="303"/>
      <c r="O83" s="303"/>
      <c r="P83" s="303"/>
      <c r="Q83" s="304"/>
      <c r="R83" s="302"/>
      <c r="S83" s="303"/>
      <c r="T83" s="303"/>
      <c r="U83" s="303"/>
      <c r="V83" s="304"/>
      <c r="W83" s="308"/>
      <c r="X83" s="309"/>
      <c r="Y83" s="309"/>
      <c r="Z83" s="309"/>
      <c r="AA83" s="310"/>
      <c r="AB83" s="259"/>
      <c r="AC83" s="260"/>
      <c r="AD83" s="260"/>
      <c r="AE83" s="260"/>
      <c r="AF83" s="261"/>
      <c r="AG83" s="305"/>
      <c r="AH83" s="306"/>
      <c r="AI83" s="114" t="s">
        <v>36</v>
      </c>
      <c r="AJ83" s="134"/>
      <c r="AK83" s="115" t="s">
        <v>35</v>
      </c>
      <c r="AL83" s="100"/>
    </row>
    <row r="84" spans="1:44" s="136" customFormat="1" x14ac:dyDescent="0.2">
      <c r="A84" s="137"/>
      <c r="B84" s="100"/>
      <c r="C84" s="100"/>
      <c r="D84" s="128" t="s">
        <v>22</v>
      </c>
      <c r="E84" s="129"/>
      <c r="F84" s="302"/>
      <c r="G84" s="303"/>
      <c r="H84" s="303"/>
      <c r="I84" s="303"/>
      <c r="J84" s="303"/>
      <c r="K84" s="304"/>
      <c r="L84" s="302"/>
      <c r="M84" s="303"/>
      <c r="N84" s="303"/>
      <c r="O84" s="303"/>
      <c r="P84" s="303"/>
      <c r="Q84" s="304"/>
      <c r="R84" s="302"/>
      <c r="S84" s="303"/>
      <c r="T84" s="303"/>
      <c r="U84" s="303"/>
      <c r="V84" s="304"/>
      <c r="W84" s="308"/>
      <c r="X84" s="309"/>
      <c r="Y84" s="309"/>
      <c r="Z84" s="309"/>
      <c r="AA84" s="310"/>
      <c r="AB84" s="259"/>
      <c r="AC84" s="260"/>
      <c r="AD84" s="260"/>
      <c r="AE84" s="260"/>
      <c r="AF84" s="261"/>
      <c r="AG84" s="305"/>
      <c r="AH84" s="306"/>
      <c r="AI84" s="114" t="s">
        <v>36</v>
      </c>
      <c r="AJ84" s="134"/>
      <c r="AK84" s="115" t="s">
        <v>35</v>
      </c>
      <c r="AL84" s="100"/>
      <c r="AR84" s="138"/>
    </row>
    <row r="85" spans="1:44" s="136" customFormat="1" x14ac:dyDescent="0.2">
      <c r="A85" s="137"/>
      <c r="B85" s="100"/>
      <c r="C85" s="100"/>
      <c r="D85" s="128" t="s">
        <v>22</v>
      </c>
      <c r="E85" s="129"/>
      <c r="F85" s="302"/>
      <c r="G85" s="303"/>
      <c r="H85" s="303"/>
      <c r="I85" s="303"/>
      <c r="J85" s="303"/>
      <c r="K85" s="304"/>
      <c r="L85" s="302"/>
      <c r="M85" s="303"/>
      <c r="N85" s="303"/>
      <c r="O85" s="303"/>
      <c r="P85" s="303"/>
      <c r="Q85" s="304"/>
      <c r="R85" s="302"/>
      <c r="S85" s="303"/>
      <c r="T85" s="303"/>
      <c r="U85" s="303"/>
      <c r="V85" s="304"/>
      <c r="W85" s="308"/>
      <c r="X85" s="309"/>
      <c r="Y85" s="309"/>
      <c r="Z85" s="309"/>
      <c r="AA85" s="310"/>
      <c r="AB85" s="259"/>
      <c r="AC85" s="260"/>
      <c r="AD85" s="260"/>
      <c r="AE85" s="260"/>
      <c r="AF85" s="261"/>
      <c r="AG85" s="305"/>
      <c r="AH85" s="306"/>
      <c r="AI85" s="114" t="s">
        <v>36</v>
      </c>
      <c r="AJ85" s="134"/>
      <c r="AK85" s="115" t="s">
        <v>35</v>
      </c>
      <c r="AL85" s="100"/>
    </row>
    <row r="86" spans="1:44" s="136" customFormat="1" x14ac:dyDescent="0.2">
      <c r="A86" s="137"/>
      <c r="B86" s="100"/>
      <c r="C86" s="100"/>
      <c r="D86" s="128" t="s">
        <v>22</v>
      </c>
      <c r="E86" s="129"/>
      <c r="F86" s="302"/>
      <c r="G86" s="303"/>
      <c r="H86" s="303"/>
      <c r="I86" s="303"/>
      <c r="J86" s="303"/>
      <c r="K86" s="304"/>
      <c r="L86" s="302"/>
      <c r="M86" s="303"/>
      <c r="N86" s="303"/>
      <c r="O86" s="303"/>
      <c r="P86" s="303"/>
      <c r="Q86" s="304"/>
      <c r="R86" s="302"/>
      <c r="S86" s="303"/>
      <c r="T86" s="303"/>
      <c r="U86" s="303"/>
      <c r="V86" s="304"/>
      <c r="W86" s="308"/>
      <c r="X86" s="309"/>
      <c r="Y86" s="309"/>
      <c r="Z86" s="309"/>
      <c r="AA86" s="310"/>
      <c r="AB86" s="259"/>
      <c r="AC86" s="260"/>
      <c r="AD86" s="260"/>
      <c r="AE86" s="260"/>
      <c r="AF86" s="261"/>
      <c r="AG86" s="305"/>
      <c r="AH86" s="306"/>
      <c r="AI86" s="114" t="s">
        <v>36</v>
      </c>
      <c r="AJ86" s="134"/>
      <c r="AK86" s="115" t="s">
        <v>35</v>
      </c>
      <c r="AL86" s="100"/>
    </row>
    <row r="87" spans="1:44" s="136" customFormat="1" x14ac:dyDescent="0.2">
      <c r="A87" s="137"/>
      <c r="B87" s="100"/>
      <c r="C87" s="100"/>
      <c r="D87" s="128" t="s">
        <v>22</v>
      </c>
      <c r="E87" s="129"/>
      <c r="F87" s="302"/>
      <c r="G87" s="303"/>
      <c r="H87" s="303"/>
      <c r="I87" s="303"/>
      <c r="J87" s="303"/>
      <c r="K87" s="304"/>
      <c r="L87" s="302"/>
      <c r="M87" s="303"/>
      <c r="N87" s="303"/>
      <c r="O87" s="303"/>
      <c r="P87" s="303"/>
      <c r="Q87" s="304"/>
      <c r="R87" s="302"/>
      <c r="S87" s="303"/>
      <c r="T87" s="303"/>
      <c r="U87" s="303"/>
      <c r="V87" s="304"/>
      <c r="W87" s="308"/>
      <c r="X87" s="309"/>
      <c r="Y87" s="309"/>
      <c r="Z87" s="309"/>
      <c r="AA87" s="310"/>
      <c r="AB87" s="259"/>
      <c r="AC87" s="260"/>
      <c r="AD87" s="260"/>
      <c r="AE87" s="260"/>
      <c r="AF87" s="261"/>
      <c r="AG87" s="305"/>
      <c r="AH87" s="306"/>
      <c r="AI87" s="114" t="s">
        <v>36</v>
      </c>
      <c r="AJ87" s="134"/>
      <c r="AK87" s="115" t="s">
        <v>35</v>
      </c>
      <c r="AL87" s="100"/>
    </row>
    <row r="88" spans="1:44" s="136" customFormat="1" x14ac:dyDescent="0.2">
      <c r="A88" s="137"/>
      <c r="B88" s="100"/>
      <c r="C88" s="100"/>
      <c r="D88" s="224" t="s">
        <v>185</v>
      </c>
      <c r="E88" s="224"/>
      <c r="F88" s="224"/>
      <c r="G88" s="224"/>
      <c r="H88" s="224"/>
      <c r="I88" s="224"/>
      <c r="J88" s="224"/>
      <c r="K88" s="224"/>
      <c r="L88" s="224"/>
      <c r="M88" s="224"/>
      <c r="N88" s="224"/>
      <c r="O88" s="224"/>
      <c r="P88" s="224"/>
      <c r="Q88" s="224"/>
      <c r="R88" s="224"/>
      <c r="S88" s="224"/>
      <c r="T88" s="224"/>
      <c r="U88" s="224"/>
      <c r="V88" s="224"/>
      <c r="W88" s="224"/>
      <c r="X88" s="224"/>
      <c r="Y88" s="224"/>
      <c r="Z88" s="224"/>
      <c r="AA88" s="224"/>
      <c r="AB88" s="224"/>
      <c r="AC88" s="224"/>
      <c r="AD88" s="224"/>
      <c r="AE88" s="224"/>
      <c r="AF88" s="224"/>
      <c r="AG88" s="224"/>
      <c r="AH88" s="224"/>
      <c r="AI88" s="224"/>
      <c r="AJ88" s="224"/>
      <c r="AK88" s="224"/>
      <c r="AL88" s="100"/>
    </row>
    <row r="89" spans="1:44" s="136" customFormat="1" x14ac:dyDescent="0.2">
      <c r="A89" s="137"/>
      <c r="B89" s="100"/>
      <c r="C89" s="100"/>
      <c r="D89" s="226" t="s">
        <v>186</v>
      </c>
      <c r="E89" s="226"/>
      <c r="F89" s="226"/>
      <c r="G89" s="226"/>
      <c r="H89" s="226"/>
      <c r="I89" s="226"/>
      <c r="J89" s="226"/>
      <c r="K89" s="226"/>
      <c r="L89" s="226"/>
      <c r="M89" s="226"/>
      <c r="N89" s="226"/>
      <c r="O89" s="226"/>
      <c r="P89" s="226"/>
      <c r="Q89" s="226"/>
      <c r="R89" s="226"/>
      <c r="S89" s="226"/>
      <c r="T89" s="226"/>
      <c r="U89" s="226"/>
      <c r="V89" s="226"/>
      <c r="W89" s="226"/>
      <c r="X89" s="226"/>
      <c r="Y89" s="226"/>
      <c r="Z89" s="226"/>
      <c r="AA89" s="226"/>
      <c r="AB89" s="226"/>
      <c r="AC89" s="226"/>
      <c r="AD89" s="226"/>
      <c r="AE89" s="226"/>
      <c r="AF89" s="226"/>
      <c r="AG89" s="226"/>
      <c r="AH89" s="226"/>
      <c r="AI89" s="226"/>
      <c r="AJ89" s="226"/>
      <c r="AK89" s="226"/>
      <c r="AL89" s="100"/>
    </row>
    <row r="90" spans="1:44" s="136" customFormat="1" x14ac:dyDescent="0.2">
      <c r="A90" s="137"/>
      <c r="B90" s="100"/>
      <c r="C90" s="100"/>
      <c r="D90" s="226" t="s">
        <v>187</v>
      </c>
      <c r="E90" s="226"/>
      <c r="F90" s="226"/>
      <c r="G90" s="226"/>
      <c r="H90" s="226"/>
      <c r="I90" s="226"/>
      <c r="J90" s="226"/>
      <c r="K90" s="226"/>
      <c r="L90" s="226"/>
      <c r="M90" s="226"/>
      <c r="N90" s="226"/>
      <c r="O90" s="226"/>
      <c r="P90" s="226"/>
      <c r="Q90" s="226"/>
      <c r="R90" s="226"/>
      <c r="S90" s="226"/>
      <c r="T90" s="226"/>
      <c r="U90" s="226"/>
      <c r="V90" s="226"/>
      <c r="W90" s="226"/>
      <c r="X90" s="226"/>
      <c r="Y90" s="226"/>
      <c r="Z90" s="226"/>
      <c r="AA90" s="226"/>
      <c r="AB90" s="226"/>
      <c r="AC90" s="226"/>
      <c r="AD90" s="226"/>
      <c r="AE90" s="226"/>
      <c r="AF90" s="226"/>
      <c r="AG90" s="226"/>
      <c r="AH90" s="226"/>
      <c r="AI90" s="226"/>
      <c r="AJ90" s="226"/>
      <c r="AK90" s="226"/>
      <c r="AL90" s="100"/>
    </row>
    <row r="91" spans="1:44" s="136" customFormat="1" x14ac:dyDescent="0.2">
      <c r="A91" s="137"/>
      <c r="B91" s="100"/>
      <c r="C91" s="100"/>
      <c r="D91" s="104"/>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row>
    <row r="92" spans="1:44" s="136" customFormat="1" x14ac:dyDescent="0.2">
      <c r="A92" s="137"/>
      <c r="B92" s="100"/>
      <c r="C92" s="100"/>
      <c r="D92" s="100" t="s">
        <v>136</v>
      </c>
      <c r="E92" s="307" t="s">
        <v>109</v>
      </c>
      <c r="F92" s="307"/>
      <c r="G92" s="307"/>
      <c r="H92" s="307"/>
      <c r="I92" s="307"/>
      <c r="J92" s="307"/>
      <c r="K92" s="307"/>
      <c r="L92" s="307"/>
      <c r="M92" s="307"/>
      <c r="N92" s="307"/>
      <c r="O92" s="307"/>
      <c r="P92" s="307"/>
      <c r="Q92" s="307"/>
      <c r="R92" s="307"/>
      <c r="S92" s="307"/>
      <c r="T92" s="307"/>
      <c r="U92" s="307"/>
      <c r="V92" s="307"/>
      <c r="W92" s="307"/>
      <c r="X92" s="307"/>
      <c r="Y92" s="307"/>
      <c r="Z92" s="307"/>
      <c r="AA92" s="307"/>
      <c r="AB92" s="307"/>
      <c r="AC92" s="307"/>
      <c r="AD92" s="307"/>
      <c r="AE92" s="307"/>
      <c r="AF92" s="307"/>
      <c r="AG92" s="307"/>
      <c r="AH92" s="307"/>
      <c r="AI92" s="307"/>
      <c r="AJ92" s="307"/>
      <c r="AK92" s="307"/>
      <c r="AL92" s="100"/>
    </row>
    <row r="93" spans="1:44" s="136" customFormat="1" x14ac:dyDescent="0.2">
      <c r="A93" s="137"/>
      <c r="B93" s="100"/>
      <c r="C93" s="100"/>
      <c r="D93" s="100"/>
      <c r="E93" s="100"/>
      <c r="F93" s="100"/>
      <c r="G93" s="100"/>
      <c r="H93" s="100"/>
      <c r="I93" s="100"/>
      <c r="J93" s="100"/>
      <c r="K93" s="282" t="s">
        <v>188</v>
      </c>
      <c r="L93" s="283"/>
      <c r="M93" s="283"/>
      <c r="N93" s="283"/>
      <c r="O93" s="283"/>
      <c r="P93" s="283"/>
      <c r="Q93" s="283"/>
      <c r="R93" s="283"/>
      <c r="S93" s="283"/>
      <c r="T93" s="283"/>
      <c r="U93" s="283"/>
      <c r="V93" s="283"/>
      <c r="W93" s="283"/>
      <c r="X93" s="284"/>
      <c r="Y93" s="282" t="s">
        <v>71</v>
      </c>
      <c r="Z93" s="283"/>
      <c r="AA93" s="283"/>
      <c r="AB93" s="283"/>
      <c r="AC93" s="283"/>
      <c r="AD93" s="283"/>
      <c r="AE93" s="283"/>
      <c r="AF93" s="283"/>
      <c r="AG93" s="283"/>
      <c r="AH93" s="283"/>
      <c r="AI93" s="283"/>
      <c r="AJ93" s="283"/>
      <c r="AK93" s="284"/>
      <c r="AL93" s="100"/>
    </row>
    <row r="94" spans="1:44" s="136" customFormat="1" x14ac:dyDescent="0.2">
      <c r="A94" s="137"/>
      <c r="B94" s="100"/>
      <c r="C94" s="100"/>
      <c r="D94" s="282" t="s">
        <v>26</v>
      </c>
      <c r="E94" s="283"/>
      <c r="F94" s="283"/>
      <c r="G94" s="283"/>
      <c r="H94" s="283"/>
      <c r="I94" s="283"/>
      <c r="J94" s="284"/>
      <c r="K94" s="282" t="s">
        <v>33</v>
      </c>
      <c r="L94" s="283"/>
      <c r="M94" s="283"/>
      <c r="N94" s="283"/>
      <c r="O94" s="283"/>
      <c r="P94" s="283"/>
      <c r="Q94" s="284"/>
      <c r="R94" s="282" t="s">
        <v>38</v>
      </c>
      <c r="S94" s="283"/>
      <c r="T94" s="283"/>
      <c r="U94" s="283"/>
      <c r="V94" s="283"/>
      <c r="W94" s="283"/>
      <c r="X94" s="284"/>
      <c r="Y94" s="282" t="s">
        <v>33</v>
      </c>
      <c r="Z94" s="283"/>
      <c r="AA94" s="283"/>
      <c r="AB94" s="283"/>
      <c r="AC94" s="283"/>
      <c r="AD94" s="283"/>
      <c r="AE94" s="284"/>
      <c r="AF94" s="282" t="s">
        <v>38</v>
      </c>
      <c r="AG94" s="283"/>
      <c r="AH94" s="283"/>
      <c r="AI94" s="283"/>
      <c r="AJ94" s="283"/>
      <c r="AK94" s="284"/>
      <c r="AL94" s="100"/>
    </row>
    <row r="95" spans="1:44" s="136" customFormat="1" x14ac:dyDescent="0.2">
      <c r="A95" s="137"/>
      <c r="B95" s="100"/>
      <c r="C95" s="100"/>
      <c r="D95" s="234" t="s">
        <v>81</v>
      </c>
      <c r="E95" s="235"/>
      <c r="F95" s="235"/>
      <c r="G95" s="235"/>
      <c r="H95" s="235"/>
      <c r="I95" s="235"/>
      <c r="J95" s="236"/>
      <c r="K95" s="302"/>
      <c r="L95" s="303"/>
      <c r="M95" s="303"/>
      <c r="N95" s="303"/>
      <c r="O95" s="303"/>
      <c r="P95" s="303"/>
      <c r="Q95" s="304"/>
      <c r="R95" s="302"/>
      <c r="S95" s="303"/>
      <c r="T95" s="303"/>
      <c r="U95" s="303"/>
      <c r="V95" s="303"/>
      <c r="W95" s="303"/>
      <c r="X95" s="304"/>
      <c r="Y95" s="302"/>
      <c r="Z95" s="303"/>
      <c r="AA95" s="303"/>
      <c r="AB95" s="303"/>
      <c r="AC95" s="303"/>
      <c r="AD95" s="303"/>
      <c r="AE95" s="304"/>
      <c r="AF95" s="302"/>
      <c r="AG95" s="303"/>
      <c r="AH95" s="303"/>
      <c r="AI95" s="303"/>
      <c r="AJ95" s="303"/>
      <c r="AK95" s="304"/>
      <c r="AL95" s="100"/>
    </row>
    <row r="96" spans="1:44" s="136" customFormat="1" x14ac:dyDescent="0.2">
      <c r="A96" s="137"/>
      <c r="B96" s="100"/>
      <c r="C96" s="100"/>
      <c r="D96" s="234" t="s">
        <v>189</v>
      </c>
      <c r="E96" s="235"/>
      <c r="F96" s="235"/>
      <c r="G96" s="235"/>
      <c r="H96" s="235"/>
      <c r="I96" s="235"/>
      <c r="J96" s="236"/>
      <c r="K96" s="294"/>
      <c r="L96" s="295"/>
      <c r="M96" s="295"/>
      <c r="N96" s="298" t="s">
        <v>12</v>
      </c>
      <c r="O96" s="298"/>
      <c r="P96" s="133"/>
      <c r="Q96" s="135" t="s">
        <v>78</v>
      </c>
      <c r="R96" s="294"/>
      <c r="S96" s="295"/>
      <c r="T96" s="295"/>
      <c r="U96" s="130" t="s">
        <v>12</v>
      </c>
      <c r="V96" s="133"/>
      <c r="W96" s="299" t="s">
        <v>78</v>
      </c>
      <c r="X96" s="300"/>
      <c r="Y96" s="294"/>
      <c r="Z96" s="295"/>
      <c r="AA96" s="295"/>
      <c r="AB96" s="298" t="s">
        <v>12</v>
      </c>
      <c r="AC96" s="298"/>
      <c r="AD96" s="133"/>
      <c r="AE96" s="135" t="s">
        <v>78</v>
      </c>
      <c r="AF96" s="294"/>
      <c r="AG96" s="295"/>
      <c r="AH96" s="295"/>
      <c r="AI96" s="130" t="s">
        <v>12</v>
      </c>
      <c r="AJ96" s="133"/>
      <c r="AK96" s="135" t="s">
        <v>78</v>
      </c>
      <c r="AL96" s="100"/>
    </row>
    <row r="97" spans="1:38" s="136" customFormat="1" x14ac:dyDescent="0.2">
      <c r="A97" s="137"/>
      <c r="B97" s="100"/>
      <c r="C97" s="100"/>
      <c r="D97" s="234" t="s">
        <v>190</v>
      </c>
      <c r="E97" s="235"/>
      <c r="F97" s="235"/>
      <c r="G97" s="235"/>
      <c r="H97" s="235"/>
      <c r="I97" s="235"/>
      <c r="J97" s="236"/>
      <c r="K97" s="294"/>
      <c r="L97" s="295"/>
      <c r="M97" s="295"/>
      <c r="N97" s="298" t="s">
        <v>12</v>
      </c>
      <c r="O97" s="298"/>
      <c r="P97" s="133"/>
      <c r="Q97" s="135" t="s">
        <v>78</v>
      </c>
      <c r="R97" s="294"/>
      <c r="S97" s="295"/>
      <c r="T97" s="295"/>
      <c r="U97" s="130" t="s">
        <v>12</v>
      </c>
      <c r="V97" s="133"/>
      <c r="W97" s="299" t="s">
        <v>78</v>
      </c>
      <c r="X97" s="300"/>
      <c r="Y97" s="294"/>
      <c r="Z97" s="295"/>
      <c r="AA97" s="295"/>
      <c r="AB97" s="298" t="s">
        <v>12</v>
      </c>
      <c r="AC97" s="301"/>
      <c r="AD97" s="133"/>
      <c r="AE97" s="135" t="s">
        <v>78</v>
      </c>
      <c r="AF97" s="294"/>
      <c r="AG97" s="295"/>
      <c r="AH97" s="295"/>
      <c r="AI97" s="130" t="s">
        <v>12</v>
      </c>
      <c r="AJ97" s="133"/>
      <c r="AK97" s="135" t="s">
        <v>78</v>
      </c>
      <c r="AL97" s="100"/>
    </row>
    <row r="98" spans="1:38" s="136" customFormat="1" x14ac:dyDescent="0.2">
      <c r="A98" s="137"/>
      <c r="B98" s="100"/>
      <c r="C98" s="100"/>
      <c r="D98" s="234" t="s">
        <v>18</v>
      </c>
      <c r="E98" s="235"/>
      <c r="F98" s="235"/>
      <c r="G98" s="235"/>
      <c r="H98" s="235"/>
      <c r="I98" s="235"/>
      <c r="J98" s="236"/>
      <c r="K98" s="294"/>
      <c r="L98" s="295"/>
      <c r="M98" s="295"/>
      <c r="N98" s="296" t="s">
        <v>3</v>
      </c>
      <c r="O98" s="296"/>
      <c r="P98" s="296"/>
      <c r="Q98" s="297"/>
      <c r="R98" s="294"/>
      <c r="S98" s="295"/>
      <c r="T98" s="295"/>
      <c r="U98" s="296" t="s">
        <v>3</v>
      </c>
      <c r="V98" s="296"/>
      <c r="W98" s="296"/>
      <c r="X98" s="297"/>
      <c r="Y98" s="294"/>
      <c r="Z98" s="295"/>
      <c r="AA98" s="295"/>
      <c r="AB98" s="296" t="s">
        <v>3</v>
      </c>
      <c r="AC98" s="296"/>
      <c r="AD98" s="296"/>
      <c r="AE98" s="297"/>
      <c r="AF98" s="294"/>
      <c r="AG98" s="295"/>
      <c r="AH98" s="295"/>
      <c r="AI98" s="296" t="s">
        <v>3</v>
      </c>
      <c r="AJ98" s="296"/>
      <c r="AK98" s="297"/>
      <c r="AL98" s="100"/>
    </row>
    <row r="99" spans="1:38" s="136" customFormat="1" x14ac:dyDescent="0.2">
      <c r="A99" s="137"/>
      <c r="B99" s="100"/>
      <c r="C99" s="100"/>
      <c r="D99" s="224" t="s">
        <v>110</v>
      </c>
      <c r="E99" s="224"/>
      <c r="F99" s="224"/>
      <c r="G99" s="224"/>
      <c r="H99" s="224"/>
      <c r="I99" s="224"/>
      <c r="J99" s="224"/>
      <c r="K99" s="224"/>
      <c r="L99" s="224"/>
      <c r="M99" s="224"/>
      <c r="N99" s="224"/>
      <c r="O99" s="224"/>
      <c r="P99" s="224"/>
      <c r="Q99" s="224"/>
      <c r="R99" s="224"/>
      <c r="S99" s="224"/>
      <c r="T99" s="224"/>
      <c r="U99" s="224"/>
      <c r="V99" s="224"/>
      <c r="W99" s="224"/>
      <c r="X99" s="224"/>
      <c r="Y99" s="224"/>
      <c r="Z99" s="224"/>
      <c r="AA99" s="224"/>
      <c r="AB99" s="224"/>
      <c r="AC99" s="224"/>
      <c r="AD99" s="224"/>
      <c r="AE99" s="224"/>
      <c r="AF99" s="224"/>
      <c r="AG99" s="224"/>
      <c r="AH99" s="224"/>
      <c r="AI99" s="224"/>
      <c r="AJ99" s="224"/>
      <c r="AK99" s="224"/>
      <c r="AL99" s="100"/>
    </row>
    <row r="100" spans="1:38" s="136" customFormat="1" x14ac:dyDescent="0.2">
      <c r="A100" s="137"/>
      <c r="B100" s="100"/>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t="s">
        <v>170</v>
      </c>
      <c r="AH100" s="100"/>
      <c r="AI100" s="100"/>
      <c r="AJ100" s="100"/>
      <c r="AK100" s="100"/>
      <c r="AL100" s="100"/>
    </row>
    <row r="101" spans="1:38" s="136" customFormat="1" x14ac:dyDescent="0.2">
      <c r="A101" s="137"/>
      <c r="B101" s="100"/>
      <c r="C101" s="100"/>
      <c r="D101" s="100"/>
      <c r="E101" s="100"/>
      <c r="F101" s="100"/>
      <c r="G101" s="100"/>
      <c r="H101" s="100"/>
      <c r="I101" s="100"/>
      <c r="J101" s="100"/>
      <c r="K101" s="282" t="s">
        <v>191</v>
      </c>
      <c r="L101" s="283"/>
      <c r="M101" s="283"/>
      <c r="N101" s="283"/>
      <c r="O101" s="283"/>
      <c r="P101" s="283"/>
      <c r="Q101" s="283"/>
      <c r="R101" s="283"/>
      <c r="S101" s="283"/>
      <c r="T101" s="283"/>
      <c r="U101" s="283"/>
      <c r="V101" s="283"/>
      <c r="W101" s="283"/>
      <c r="X101" s="284"/>
      <c r="Y101" s="282" t="s">
        <v>192</v>
      </c>
      <c r="Z101" s="283"/>
      <c r="AA101" s="283"/>
      <c r="AB101" s="283"/>
      <c r="AC101" s="283"/>
      <c r="AD101" s="283"/>
      <c r="AE101" s="283"/>
      <c r="AF101" s="283"/>
      <c r="AG101" s="283"/>
      <c r="AH101" s="283"/>
      <c r="AI101" s="283"/>
      <c r="AJ101" s="283"/>
      <c r="AK101" s="284"/>
      <c r="AL101" s="100"/>
    </row>
    <row r="102" spans="1:38" s="136" customFormat="1" x14ac:dyDescent="0.2">
      <c r="A102" s="137"/>
      <c r="B102" s="100"/>
      <c r="C102" s="100"/>
      <c r="D102" s="285" t="s">
        <v>26</v>
      </c>
      <c r="E102" s="286"/>
      <c r="F102" s="286"/>
      <c r="G102" s="286"/>
      <c r="H102" s="286"/>
      <c r="I102" s="286"/>
      <c r="J102" s="287"/>
      <c r="K102" s="285" t="s">
        <v>25</v>
      </c>
      <c r="L102" s="286"/>
      <c r="M102" s="286"/>
      <c r="N102" s="286"/>
      <c r="O102" s="286"/>
      <c r="P102" s="286"/>
      <c r="Q102" s="286"/>
      <c r="R102" s="286"/>
      <c r="S102" s="286"/>
      <c r="T102" s="286"/>
      <c r="U102" s="286"/>
      <c r="V102" s="286"/>
      <c r="W102" s="286"/>
      <c r="X102" s="286"/>
      <c r="Y102" s="285" t="s">
        <v>25</v>
      </c>
      <c r="Z102" s="286"/>
      <c r="AA102" s="286"/>
      <c r="AB102" s="286"/>
      <c r="AC102" s="286"/>
      <c r="AD102" s="131"/>
      <c r="AE102" s="131"/>
      <c r="AF102" s="131"/>
      <c r="AG102" s="131"/>
      <c r="AH102" s="131"/>
      <c r="AI102" s="131"/>
      <c r="AJ102" s="131"/>
      <c r="AK102" s="109"/>
      <c r="AL102" s="100"/>
    </row>
    <row r="103" spans="1:38" s="136" customFormat="1" x14ac:dyDescent="0.2">
      <c r="A103" s="137"/>
      <c r="B103" s="100"/>
      <c r="C103" s="100"/>
      <c r="D103" s="288"/>
      <c r="E103" s="289"/>
      <c r="F103" s="289"/>
      <c r="G103" s="289"/>
      <c r="H103" s="289"/>
      <c r="I103" s="289"/>
      <c r="J103" s="290"/>
      <c r="K103" s="288"/>
      <c r="L103" s="289"/>
      <c r="M103" s="289"/>
      <c r="N103" s="289"/>
      <c r="O103" s="290"/>
      <c r="P103" s="282" t="s">
        <v>193</v>
      </c>
      <c r="Q103" s="283"/>
      <c r="R103" s="283"/>
      <c r="S103" s="284"/>
      <c r="T103" s="282" t="s">
        <v>24</v>
      </c>
      <c r="U103" s="283"/>
      <c r="V103" s="283"/>
      <c r="W103" s="283"/>
      <c r="X103" s="284"/>
      <c r="Y103" s="291"/>
      <c r="Z103" s="292"/>
      <c r="AA103" s="292"/>
      <c r="AB103" s="292"/>
      <c r="AC103" s="293"/>
      <c r="AD103" s="282" t="s">
        <v>193</v>
      </c>
      <c r="AE103" s="283"/>
      <c r="AF103" s="283"/>
      <c r="AG103" s="284"/>
      <c r="AH103" s="282" t="s">
        <v>24</v>
      </c>
      <c r="AI103" s="283"/>
      <c r="AJ103" s="283"/>
      <c r="AK103" s="284"/>
      <c r="AL103" s="100"/>
    </row>
    <row r="104" spans="1:38" s="136" customFormat="1" x14ac:dyDescent="0.2">
      <c r="A104" s="137"/>
      <c r="B104" s="100"/>
      <c r="C104" s="100"/>
      <c r="D104" s="234" t="s">
        <v>42</v>
      </c>
      <c r="E104" s="235"/>
      <c r="F104" s="235"/>
      <c r="G104" s="235"/>
      <c r="H104" s="235"/>
      <c r="I104" s="235"/>
      <c r="J104" s="236"/>
      <c r="K104" s="259"/>
      <c r="L104" s="260"/>
      <c r="M104" s="260"/>
      <c r="N104" s="260"/>
      <c r="O104" s="261"/>
      <c r="P104" s="259"/>
      <c r="Q104" s="260"/>
      <c r="R104" s="260"/>
      <c r="S104" s="261"/>
      <c r="T104" s="262">
        <f>K104-P104</f>
        <v>0</v>
      </c>
      <c r="U104" s="263"/>
      <c r="V104" s="263"/>
      <c r="W104" s="263"/>
      <c r="X104" s="264"/>
      <c r="Y104" s="259"/>
      <c r="Z104" s="260"/>
      <c r="AA104" s="260"/>
      <c r="AB104" s="260"/>
      <c r="AC104" s="261"/>
      <c r="AD104" s="259"/>
      <c r="AE104" s="260"/>
      <c r="AF104" s="260"/>
      <c r="AG104" s="261"/>
      <c r="AH104" s="262">
        <f>Y104-AD104</f>
        <v>0</v>
      </c>
      <c r="AI104" s="263"/>
      <c r="AJ104" s="263"/>
      <c r="AK104" s="264"/>
      <c r="AL104" s="100"/>
    </row>
    <row r="105" spans="1:38" s="136" customFormat="1" x14ac:dyDescent="0.2">
      <c r="A105" s="137"/>
      <c r="B105" s="100"/>
      <c r="C105" s="100"/>
      <c r="D105" s="265" t="s">
        <v>43</v>
      </c>
      <c r="E105" s="266"/>
      <c r="F105" s="266"/>
      <c r="G105" s="266"/>
      <c r="H105" s="266"/>
      <c r="I105" s="266"/>
      <c r="J105" s="267"/>
      <c r="K105" s="259"/>
      <c r="L105" s="260"/>
      <c r="M105" s="260"/>
      <c r="N105" s="260"/>
      <c r="O105" s="261"/>
      <c r="P105" s="259"/>
      <c r="Q105" s="260"/>
      <c r="R105" s="260"/>
      <c r="S105" s="261"/>
      <c r="T105" s="262">
        <f>K105-P105</f>
        <v>0</v>
      </c>
      <c r="U105" s="263"/>
      <c r="V105" s="263"/>
      <c r="W105" s="263"/>
      <c r="X105" s="264"/>
      <c r="Y105" s="231"/>
      <c r="Z105" s="231"/>
      <c r="AA105" s="231"/>
      <c r="AB105" s="231"/>
      <c r="AC105" s="231"/>
      <c r="AD105" s="268"/>
      <c r="AE105" s="269"/>
      <c r="AF105" s="269"/>
      <c r="AG105" s="269"/>
      <c r="AH105" s="269"/>
      <c r="AI105" s="269"/>
      <c r="AJ105" s="269"/>
      <c r="AK105" s="270"/>
      <c r="AL105" s="100"/>
    </row>
    <row r="106" spans="1:38" s="136" customFormat="1" x14ac:dyDescent="0.2">
      <c r="A106" s="137"/>
      <c r="B106" s="100"/>
      <c r="C106" s="100"/>
      <c r="D106" s="132"/>
      <c r="E106" s="234" t="s">
        <v>27</v>
      </c>
      <c r="F106" s="235"/>
      <c r="G106" s="235"/>
      <c r="H106" s="235"/>
      <c r="I106" s="235"/>
      <c r="J106" s="236"/>
      <c r="K106" s="259"/>
      <c r="L106" s="260"/>
      <c r="M106" s="260"/>
      <c r="N106" s="260"/>
      <c r="O106" s="261"/>
      <c r="P106" s="259"/>
      <c r="Q106" s="260"/>
      <c r="R106" s="260"/>
      <c r="S106" s="261"/>
      <c r="T106" s="262">
        <f>K106-P106</f>
        <v>0</v>
      </c>
      <c r="U106" s="263"/>
      <c r="V106" s="263"/>
      <c r="W106" s="263"/>
      <c r="X106" s="264"/>
      <c r="Y106" s="231"/>
      <c r="Z106" s="231"/>
      <c r="AA106" s="231"/>
      <c r="AB106" s="231"/>
      <c r="AC106" s="231"/>
      <c r="AD106" s="271"/>
      <c r="AE106" s="272"/>
      <c r="AF106" s="272"/>
      <c r="AG106" s="272"/>
      <c r="AH106" s="272"/>
      <c r="AI106" s="272"/>
      <c r="AJ106" s="272"/>
      <c r="AK106" s="273"/>
      <c r="AL106" s="100"/>
    </row>
    <row r="107" spans="1:38" s="136" customFormat="1" ht="13.5" thickBot="1" x14ac:dyDescent="0.25">
      <c r="A107" s="137"/>
      <c r="B107" s="100"/>
      <c r="C107" s="100"/>
      <c r="D107" s="256" t="s">
        <v>44</v>
      </c>
      <c r="E107" s="256"/>
      <c r="F107" s="256"/>
      <c r="G107" s="256"/>
      <c r="H107" s="256"/>
      <c r="I107" s="256"/>
      <c r="J107" s="256"/>
      <c r="K107" s="244">
        <f>K104-K105</f>
        <v>0</v>
      </c>
      <c r="L107" s="244"/>
      <c r="M107" s="244"/>
      <c r="N107" s="244"/>
      <c r="O107" s="244"/>
      <c r="P107" s="243">
        <f t="shared" ref="P107" si="1">P104-P105</f>
        <v>0</v>
      </c>
      <c r="Q107" s="243"/>
      <c r="R107" s="243"/>
      <c r="S107" s="243"/>
      <c r="T107" s="243">
        <f t="shared" ref="T107" si="2">T104-T105</f>
        <v>0</v>
      </c>
      <c r="U107" s="243"/>
      <c r="V107" s="243"/>
      <c r="W107" s="243"/>
      <c r="X107" s="243"/>
      <c r="Y107" s="244">
        <f t="shared" ref="Y107" si="3">Y104-Y105</f>
        <v>0</v>
      </c>
      <c r="Z107" s="244"/>
      <c r="AA107" s="244"/>
      <c r="AB107" s="244"/>
      <c r="AC107" s="244"/>
      <c r="AD107" s="271"/>
      <c r="AE107" s="272"/>
      <c r="AF107" s="272"/>
      <c r="AG107" s="272"/>
      <c r="AH107" s="272"/>
      <c r="AI107" s="272"/>
      <c r="AJ107" s="272"/>
      <c r="AK107" s="273"/>
      <c r="AL107" s="100"/>
    </row>
    <row r="108" spans="1:38" s="136" customFormat="1" ht="14.25" customHeight="1" thickTop="1" x14ac:dyDescent="0.2">
      <c r="A108" s="137"/>
      <c r="B108" s="100"/>
      <c r="C108" s="100"/>
      <c r="D108" s="245" t="s">
        <v>28</v>
      </c>
      <c r="E108" s="245"/>
      <c r="F108" s="245"/>
      <c r="G108" s="245"/>
      <c r="H108" s="245"/>
      <c r="I108" s="245"/>
      <c r="J108" s="245"/>
      <c r="K108" s="246"/>
      <c r="L108" s="246"/>
      <c r="M108" s="246"/>
      <c r="N108" s="246"/>
      <c r="O108" s="247"/>
      <c r="P108" s="248" t="s">
        <v>98</v>
      </c>
      <c r="Q108" s="249"/>
      <c r="R108" s="249"/>
      <c r="S108" s="249"/>
      <c r="T108" s="249"/>
      <c r="U108" s="249"/>
      <c r="V108" s="249"/>
      <c r="W108" s="249"/>
      <c r="X108" s="250"/>
      <c r="Y108" s="254"/>
      <c r="Z108" s="255"/>
      <c r="AA108" s="255"/>
      <c r="AB108" s="255"/>
      <c r="AC108" s="255"/>
      <c r="AD108" s="271"/>
      <c r="AE108" s="272"/>
      <c r="AF108" s="272"/>
      <c r="AG108" s="272"/>
      <c r="AH108" s="272"/>
      <c r="AI108" s="272"/>
      <c r="AJ108" s="272"/>
      <c r="AK108" s="273"/>
      <c r="AL108" s="100"/>
    </row>
    <row r="109" spans="1:38" s="136" customFormat="1" ht="13.5" thickBot="1" x14ac:dyDescent="0.25">
      <c r="A109" s="137"/>
      <c r="B109" s="100"/>
      <c r="C109" s="100"/>
      <c r="D109" s="256" t="s">
        <v>194</v>
      </c>
      <c r="E109" s="256"/>
      <c r="F109" s="256"/>
      <c r="G109" s="256"/>
      <c r="H109" s="256"/>
      <c r="I109" s="256"/>
      <c r="J109" s="256"/>
      <c r="K109" s="244">
        <f>K106+K107-K108</f>
        <v>0</v>
      </c>
      <c r="L109" s="244"/>
      <c r="M109" s="244"/>
      <c r="N109" s="244"/>
      <c r="O109" s="257"/>
      <c r="P109" s="251"/>
      <c r="Q109" s="252"/>
      <c r="R109" s="252"/>
      <c r="S109" s="252"/>
      <c r="T109" s="252"/>
      <c r="U109" s="252"/>
      <c r="V109" s="252"/>
      <c r="W109" s="252"/>
      <c r="X109" s="253"/>
      <c r="Y109" s="258">
        <f>Y106+Y107-Y108</f>
        <v>0</v>
      </c>
      <c r="Z109" s="244"/>
      <c r="AA109" s="244"/>
      <c r="AB109" s="244"/>
      <c r="AC109" s="244"/>
      <c r="AD109" s="271"/>
      <c r="AE109" s="272"/>
      <c r="AF109" s="272"/>
      <c r="AG109" s="272"/>
      <c r="AH109" s="272"/>
      <c r="AI109" s="272"/>
      <c r="AJ109" s="272"/>
      <c r="AK109" s="273"/>
      <c r="AL109" s="100"/>
    </row>
    <row r="110" spans="1:38" s="136" customFormat="1" ht="14" thickTop="1" thickBot="1" x14ac:dyDescent="0.25">
      <c r="A110" s="137"/>
      <c r="B110" s="100"/>
      <c r="C110" s="100"/>
      <c r="D110" s="245" t="s">
        <v>45</v>
      </c>
      <c r="E110" s="245"/>
      <c r="F110" s="245"/>
      <c r="G110" s="245"/>
      <c r="H110" s="245"/>
      <c r="I110" s="245"/>
      <c r="J110" s="245"/>
      <c r="K110" s="277"/>
      <c r="L110" s="277"/>
      <c r="M110" s="277"/>
      <c r="N110" s="277"/>
      <c r="O110" s="278"/>
      <c r="P110" s="279" t="str">
        <f>IFERROR(P107/K107*100,"")</f>
        <v/>
      </c>
      <c r="Q110" s="280"/>
      <c r="R110" s="280"/>
      <c r="S110" s="280"/>
      <c r="T110" s="280"/>
      <c r="U110" s="281"/>
      <c r="V110" s="237" t="s">
        <v>195</v>
      </c>
      <c r="W110" s="238"/>
      <c r="X110" s="239"/>
      <c r="Y110" s="240"/>
      <c r="Z110" s="241"/>
      <c r="AA110" s="241"/>
      <c r="AB110" s="241"/>
      <c r="AC110" s="242"/>
      <c r="AD110" s="274"/>
      <c r="AE110" s="275"/>
      <c r="AF110" s="275"/>
      <c r="AG110" s="275"/>
      <c r="AH110" s="275"/>
      <c r="AI110" s="275"/>
      <c r="AJ110" s="275"/>
      <c r="AK110" s="276"/>
      <c r="AL110" s="100"/>
    </row>
    <row r="111" spans="1:38" s="136" customFormat="1" x14ac:dyDescent="0.2">
      <c r="A111" s="137"/>
      <c r="B111" s="100"/>
      <c r="C111" s="100"/>
      <c r="D111" s="228" t="s">
        <v>97</v>
      </c>
      <c r="E111" s="229"/>
      <c r="F111" s="229"/>
      <c r="G111" s="229"/>
      <c r="H111" s="229"/>
      <c r="I111" s="229"/>
      <c r="J111" s="230"/>
      <c r="K111" s="231"/>
      <c r="L111" s="231"/>
      <c r="M111" s="231"/>
      <c r="N111" s="231"/>
      <c r="O111" s="231"/>
      <c r="P111" s="232"/>
      <c r="Q111" s="232"/>
      <c r="R111" s="232"/>
      <c r="S111" s="232"/>
      <c r="T111" s="232"/>
      <c r="U111" s="232"/>
      <c r="V111" s="232"/>
      <c r="W111" s="232"/>
      <c r="X111" s="232"/>
      <c r="Y111" s="233"/>
      <c r="Z111" s="233"/>
      <c r="AA111" s="233"/>
      <c r="AB111" s="233"/>
      <c r="AC111" s="233"/>
      <c r="AD111" s="233"/>
      <c r="AE111" s="233"/>
      <c r="AF111" s="233"/>
      <c r="AG111" s="233"/>
      <c r="AH111" s="233"/>
      <c r="AI111" s="233"/>
      <c r="AJ111" s="233"/>
      <c r="AK111" s="233"/>
      <c r="AL111" s="100"/>
    </row>
    <row r="112" spans="1:38" s="136" customFormat="1" x14ac:dyDescent="0.2">
      <c r="A112" s="137"/>
      <c r="B112" s="100"/>
      <c r="C112" s="100"/>
      <c r="D112" s="234" t="s">
        <v>91</v>
      </c>
      <c r="E112" s="235"/>
      <c r="F112" s="235"/>
      <c r="G112" s="235"/>
      <c r="H112" s="235"/>
      <c r="I112" s="235"/>
      <c r="J112" s="236"/>
      <c r="K112" s="231"/>
      <c r="L112" s="231"/>
      <c r="M112" s="231"/>
      <c r="N112" s="231"/>
      <c r="O112" s="231"/>
      <c r="P112" s="233"/>
      <c r="Q112" s="233"/>
      <c r="R112" s="233"/>
      <c r="S112" s="233"/>
      <c r="T112" s="233"/>
      <c r="U112" s="233"/>
      <c r="V112" s="233"/>
      <c r="W112" s="233"/>
      <c r="X112" s="233"/>
      <c r="Y112" s="233"/>
      <c r="Z112" s="233"/>
      <c r="AA112" s="233"/>
      <c r="AB112" s="233"/>
      <c r="AC112" s="233"/>
      <c r="AD112" s="233"/>
      <c r="AE112" s="233"/>
      <c r="AF112" s="233"/>
      <c r="AG112" s="233"/>
      <c r="AH112" s="233"/>
      <c r="AI112" s="233"/>
      <c r="AJ112" s="233"/>
      <c r="AK112" s="233"/>
      <c r="AL112" s="100"/>
    </row>
    <row r="113" spans="1:38" s="136" customFormat="1" x14ac:dyDescent="0.2">
      <c r="A113" s="137"/>
      <c r="B113" s="100"/>
      <c r="C113" s="100"/>
      <c r="D113" s="224" t="s">
        <v>196</v>
      </c>
      <c r="E113" s="225"/>
      <c r="F113" s="225"/>
      <c r="G113" s="225"/>
      <c r="H113" s="225"/>
      <c r="I113" s="225"/>
      <c r="J113" s="225"/>
      <c r="K113" s="225"/>
      <c r="L113" s="225"/>
      <c r="M113" s="225"/>
      <c r="N113" s="225"/>
      <c r="O113" s="225"/>
      <c r="P113" s="225"/>
      <c r="Q113" s="225"/>
      <c r="R113" s="225"/>
      <c r="S113" s="225"/>
      <c r="T113" s="225"/>
      <c r="U113" s="225"/>
      <c r="V113" s="225"/>
      <c r="W113" s="225"/>
      <c r="X113" s="225"/>
      <c r="Y113" s="225"/>
      <c r="Z113" s="225"/>
      <c r="AA113" s="225"/>
      <c r="AB113" s="225"/>
      <c r="AC113" s="225"/>
      <c r="AD113" s="225"/>
      <c r="AE113" s="225"/>
      <c r="AF113" s="225"/>
      <c r="AG113" s="225"/>
      <c r="AH113" s="225"/>
      <c r="AI113" s="225"/>
      <c r="AJ113" s="225"/>
      <c r="AK113" s="225"/>
      <c r="AL113" s="100"/>
    </row>
    <row r="114" spans="1:38" s="136" customFormat="1" x14ac:dyDescent="0.2">
      <c r="A114" s="137"/>
      <c r="B114" s="100"/>
      <c r="C114" s="100"/>
      <c r="D114" s="226" t="s">
        <v>197</v>
      </c>
      <c r="E114" s="227"/>
      <c r="F114" s="227"/>
      <c r="G114" s="227"/>
      <c r="H114" s="227"/>
      <c r="I114" s="227"/>
      <c r="J114" s="227"/>
      <c r="K114" s="227"/>
      <c r="L114" s="227"/>
      <c r="M114" s="227"/>
      <c r="N114" s="227"/>
      <c r="O114" s="227"/>
      <c r="P114" s="227"/>
      <c r="Q114" s="227"/>
      <c r="R114" s="227"/>
      <c r="S114" s="227"/>
      <c r="T114" s="227"/>
      <c r="U114" s="227"/>
      <c r="V114" s="227"/>
      <c r="W114" s="227"/>
      <c r="X114" s="227"/>
      <c r="Y114" s="227"/>
      <c r="Z114" s="227"/>
      <c r="AA114" s="227"/>
      <c r="AB114" s="227"/>
      <c r="AC114" s="227"/>
      <c r="AD114" s="227"/>
      <c r="AE114" s="227"/>
      <c r="AF114" s="227"/>
      <c r="AG114" s="227"/>
      <c r="AH114" s="227"/>
      <c r="AI114" s="227"/>
      <c r="AJ114" s="227"/>
      <c r="AK114" s="227"/>
      <c r="AL114" s="100"/>
    </row>
    <row r="115" spans="1:38" s="136" customFormat="1" x14ac:dyDescent="0.2">
      <c r="A115" s="137"/>
      <c r="B115" s="100"/>
      <c r="C115" s="100"/>
      <c r="D115" s="226" t="s">
        <v>198</v>
      </c>
      <c r="E115" s="227"/>
      <c r="F115" s="227"/>
      <c r="G115" s="227"/>
      <c r="H115" s="227"/>
      <c r="I115" s="227"/>
      <c r="J115" s="227"/>
      <c r="K115" s="227"/>
      <c r="L115" s="227"/>
      <c r="M115" s="227"/>
      <c r="N115" s="227"/>
      <c r="O115" s="227"/>
      <c r="P115" s="227"/>
      <c r="Q115" s="227"/>
      <c r="R115" s="227"/>
      <c r="S115" s="227"/>
      <c r="T115" s="227"/>
      <c r="U115" s="227"/>
      <c r="V115" s="227"/>
      <c r="W115" s="227"/>
      <c r="X115" s="227"/>
      <c r="Y115" s="227"/>
      <c r="Z115" s="227"/>
      <c r="AA115" s="227"/>
      <c r="AB115" s="227"/>
      <c r="AC115" s="227"/>
      <c r="AD115" s="227"/>
      <c r="AE115" s="227"/>
      <c r="AF115" s="227"/>
      <c r="AG115" s="227"/>
      <c r="AH115" s="227"/>
      <c r="AI115" s="227"/>
      <c r="AJ115" s="227"/>
      <c r="AK115" s="227"/>
      <c r="AL115" s="100"/>
    </row>
    <row r="116" spans="1:38" s="136" customFormat="1" x14ac:dyDescent="0.2">
      <c r="A116" s="137"/>
      <c r="B116" s="100"/>
      <c r="C116" s="100"/>
      <c r="D116" s="226" t="s">
        <v>106</v>
      </c>
      <c r="E116" s="227"/>
      <c r="F116" s="227"/>
      <c r="G116" s="227"/>
      <c r="H116" s="227"/>
      <c r="I116" s="227"/>
      <c r="J116" s="227"/>
      <c r="K116" s="227"/>
      <c r="L116" s="227"/>
      <c r="M116" s="227"/>
      <c r="N116" s="227"/>
      <c r="O116" s="227"/>
      <c r="P116" s="227"/>
      <c r="Q116" s="227"/>
      <c r="R116" s="227"/>
      <c r="S116" s="227"/>
      <c r="T116" s="227"/>
      <c r="U116" s="227"/>
      <c r="V116" s="227"/>
      <c r="W116" s="227"/>
      <c r="X116" s="227"/>
      <c r="Y116" s="227"/>
      <c r="Z116" s="227"/>
      <c r="AA116" s="227"/>
      <c r="AB116" s="227"/>
      <c r="AC116" s="227"/>
      <c r="AD116" s="227"/>
      <c r="AE116" s="227"/>
      <c r="AF116" s="227"/>
      <c r="AG116" s="227"/>
      <c r="AH116" s="227"/>
      <c r="AI116" s="227"/>
      <c r="AJ116" s="227"/>
      <c r="AK116" s="227"/>
      <c r="AL116" s="100"/>
    </row>
    <row r="117" spans="1:38" s="136" customFormat="1" x14ac:dyDescent="0.2">
      <c r="A117" s="137"/>
      <c r="B117" s="100"/>
      <c r="C117" s="100"/>
      <c r="D117" s="226" t="s">
        <v>107</v>
      </c>
      <c r="E117" s="227"/>
      <c r="F117" s="227"/>
      <c r="G117" s="227"/>
      <c r="H117" s="227"/>
      <c r="I117" s="227"/>
      <c r="J117" s="227"/>
      <c r="K117" s="227"/>
      <c r="L117" s="227"/>
      <c r="M117" s="227"/>
      <c r="N117" s="227"/>
      <c r="O117" s="227"/>
      <c r="P117" s="227"/>
      <c r="Q117" s="227"/>
      <c r="R117" s="227"/>
      <c r="S117" s="227"/>
      <c r="T117" s="227"/>
      <c r="U117" s="227"/>
      <c r="V117" s="227"/>
      <c r="W117" s="227"/>
      <c r="X117" s="227"/>
      <c r="Y117" s="227"/>
      <c r="Z117" s="227"/>
      <c r="AA117" s="227"/>
      <c r="AB117" s="227"/>
      <c r="AC117" s="227"/>
      <c r="AD117" s="227"/>
      <c r="AE117" s="227"/>
      <c r="AF117" s="227"/>
      <c r="AG117" s="227"/>
      <c r="AH117" s="227"/>
      <c r="AI117" s="227"/>
      <c r="AJ117" s="227"/>
      <c r="AK117" s="227"/>
      <c r="AL117" s="100"/>
    </row>
    <row r="118" spans="1:38" s="136" customFormat="1" x14ac:dyDescent="0.2">
      <c r="A118" s="137"/>
      <c r="B118" s="100"/>
      <c r="C118" s="100"/>
      <c r="D118" s="100"/>
      <c r="E118" s="100"/>
      <c r="F118" s="100"/>
      <c r="G118" s="100"/>
      <c r="H118" s="100"/>
      <c r="I118" s="100"/>
      <c r="J118" s="100"/>
      <c r="K118" s="100"/>
      <c r="L118" s="100"/>
      <c r="M118" s="100"/>
      <c r="N118" s="100"/>
      <c r="O118" s="100"/>
      <c r="P118" s="100"/>
      <c r="Q118" s="100"/>
      <c r="R118" s="100"/>
      <c r="S118" s="100"/>
      <c r="T118" s="100"/>
      <c r="U118" s="100"/>
      <c r="V118" s="100"/>
      <c r="W118" s="100"/>
      <c r="X118" s="100"/>
      <c r="Y118" s="100"/>
      <c r="Z118" s="100"/>
      <c r="AA118" s="100"/>
      <c r="AB118" s="100"/>
      <c r="AC118" s="100"/>
      <c r="AD118" s="100"/>
      <c r="AE118" s="100"/>
      <c r="AF118" s="100"/>
      <c r="AG118" s="100"/>
      <c r="AH118" s="100"/>
      <c r="AI118" s="100"/>
      <c r="AJ118" s="100"/>
      <c r="AK118" s="100"/>
      <c r="AL118" s="100"/>
    </row>
    <row r="119" spans="1:38" s="136" customFormat="1" x14ac:dyDescent="0.2">
      <c r="A119" s="137"/>
      <c r="B119" s="137"/>
      <c r="C119" s="137"/>
      <c r="D119" s="137"/>
      <c r="E119" s="137"/>
      <c r="F119" s="137"/>
      <c r="G119" s="137"/>
      <c r="H119" s="137"/>
      <c r="I119" s="137"/>
      <c r="J119" s="137"/>
      <c r="K119" s="137"/>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row>
  </sheetData>
  <mergeCells count="298">
    <mergeCell ref="H39:J39"/>
    <mergeCell ref="C37:G37"/>
    <mergeCell ref="C39:G39"/>
    <mergeCell ref="K39:M39"/>
    <mergeCell ref="N39:Q39"/>
    <mergeCell ref="AD18:AF18"/>
    <mergeCell ref="D6:N6"/>
    <mergeCell ref="W8:AB8"/>
    <mergeCell ref="W9:AB9"/>
    <mergeCell ref="W10:AK10"/>
    <mergeCell ref="W11:AB11"/>
    <mergeCell ref="M26:Q26"/>
    <mergeCell ref="B30:C30"/>
    <mergeCell ref="N31:U31"/>
    <mergeCell ref="C34:W34"/>
    <mergeCell ref="Z34:AK34"/>
    <mergeCell ref="C35:G36"/>
    <mergeCell ref="H35:J36"/>
    <mergeCell ref="K35:Q35"/>
    <mergeCell ref="R35:W36"/>
    <mergeCell ref="Z35:AE36"/>
    <mergeCell ref="AF35:AH36"/>
    <mergeCell ref="AI35:AK36"/>
    <mergeCell ref="K36:M36"/>
    <mergeCell ref="B2:AA2"/>
    <mergeCell ref="H3:AA4"/>
    <mergeCell ref="AB3:AC4"/>
    <mergeCell ref="AD3:AH4"/>
    <mergeCell ref="AI3:AI4"/>
    <mergeCell ref="B22:C22"/>
    <mergeCell ref="M23:Q23"/>
    <mergeCell ref="M24:Y24"/>
    <mergeCell ref="M25:Q25"/>
    <mergeCell ref="W12:AB12"/>
    <mergeCell ref="W13:AB13"/>
    <mergeCell ref="W14:AB14"/>
    <mergeCell ref="B18:C18"/>
    <mergeCell ref="L18:O18"/>
    <mergeCell ref="S18:U18"/>
    <mergeCell ref="N36:Q36"/>
    <mergeCell ref="AH39:AH40"/>
    <mergeCell ref="AI39:AJ40"/>
    <mergeCell ref="AK39:AK40"/>
    <mergeCell ref="C40:G40"/>
    <mergeCell ref="H40:J40"/>
    <mergeCell ref="K40:M40"/>
    <mergeCell ref="N40:Q40"/>
    <mergeCell ref="R40:W40"/>
    <mergeCell ref="AH37:AH38"/>
    <mergeCell ref="AI37:AJ38"/>
    <mergeCell ref="AK37:AK38"/>
    <mergeCell ref="C38:G38"/>
    <mergeCell ref="H38:J38"/>
    <mergeCell ref="K38:M38"/>
    <mergeCell ref="N38:Q38"/>
    <mergeCell ref="R38:W38"/>
    <mergeCell ref="Z37:AE38"/>
    <mergeCell ref="AF37:AG38"/>
    <mergeCell ref="R39:W39"/>
    <mergeCell ref="Z39:AE40"/>
    <mergeCell ref="AF39:AG40"/>
    <mergeCell ref="H37:J37"/>
    <mergeCell ref="K37:M37"/>
    <mergeCell ref="N37:Q37"/>
    <mergeCell ref="K46:M46"/>
    <mergeCell ref="Q46:S46"/>
    <mergeCell ref="K47:M47"/>
    <mergeCell ref="Q47:S47"/>
    <mergeCell ref="AD47:AK47"/>
    <mergeCell ref="K43:M43"/>
    <mergeCell ref="AD43:AK43"/>
    <mergeCell ref="K44:M44"/>
    <mergeCell ref="K45:M45"/>
    <mergeCell ref="AD45:AK45"/>
    <mergeCell ref="Q43:S43"/>
    <mergeCell ref="Q44:S44"/>
    <mergeCell ref="Q45:S45"/>
    <mergeCell ref="R37:W37"/>
    <mergeCell ref="D53:AK53"/>
    <mergeCell ref="D54:AK54"/>
    <mergeCell ref="D55:AK55"/>
    <mergeCell ref="D56:AK56"/>
    <mergeCell ref="D57:AK57"/>
    <mergeCell ref="L48:O48"/>
    <mergeCell ref="P48:R48"/>
    <mergeCell ref="B50:AK50"/>
    <mergeCell ref="B51:AK51"/>
    <mergeCell ref="D52:AK52"/>
    <mergeCell ref="D65:AK67"/>
    <mergeCell ref="E69:AE69"/>
    <mergeCell ref="AF69:AK69"/>
    <mergeCell ref="E70:X70"/>
    <mergeCell ref="Y70:AK70"/>
    <mergeCell ref="D58:AK58"/>
    <mergeCell ref="E60:AK60"/>
    <mergeCell ref="B62:C62"/>
    <mergeCell ref="E63:AK63"/>
    <mergeCell ref="D64:AK64"/>
    <mergeCell ref="T71:X72"/>
    <mergeCell ref="Y71:AE71"/>
    <mergeCell ref="AF71:AH72"/>
    <mergeCell ref="AI71:AK72"/>
    <mergeCell ref="Y72:AA72"/>
    <mergeCell ref="AB72:AE72"/>
    <mergeCell ref="D71:D72"/>
    <mergeCell ref="E71:F72"/>
    <mergeCell ref="G71:K72"/>
    <mergeCell ref="L71:O72"/>
    <mergeCell ref="P71:S72"/>
    <mergeCell ref="Y73:AA73"/>
    <mergeCell ref="AB73:AE73"/>
    <mergeCell ref="AF73:AH73"/>
    <mergeCell ref="AI73:AK73"/>
    <mergeCell ref="E74:F74"/>
    <mergeCell ref="G74:K74"/>
    <mergeCell ref="L74:O74"/>
    <mergeCell ref="P74:S74"/>
    <mergeCell ref="T74:X74"/>
    <mergeCell ref="Y74:AA74"/>
    <mergeCell ref="AB74:AE74"/>
    <mergeCell ref="AF74:AH74"/>
    <mergeCell ref="AI74:AK74"/>
    <mergeCell ref="E73:F73"/>
    <mergeCell ref="G73:K73"/>
    <mergeCell ref="L73:O73"/>
    <mergeCell ref="P73:S73"/>
    <mergeCell ref="T73:X73"/>
    <mergeCell ref="Y75:AA75"/>
    <mergeCell ref="AB75:AE75"/>
    <mergeCell ref="AF75:AH75"/>
    <mergeCell ref="AI75:AK75"/>
    <mergeCell ref="E76:F76"/>
    <mergeCell ref="G76:K76"/>
    <mergeCell ref="L76:O76"/>
    <mergeCell ref="P76:S76"/>
    <mergeCell ref="T76:X76"/>
    <mergeCell ref="Y76:AA76"/>
    <mergeCell ref="AB76:AE76"/>
    <mergeCell ref="AF76:AH76"/>
    <mergeCell ref="AI76:AK76"/>
    <mergeCell ref="E75:F75"/>
    <mergeCell ref="G75:K75"/>
    <mergeCell ref="L75:O75"/>
    <mergeCell ref="P75:S75"/>
    <mergeCell ref="T75:X75"/>
    <mergeCell ref="Y77:AA77"/>
    <mergeCell ref="AB77:AE77"/>
    <mergeCell ref="AF77:AH77"/>
    <mergeCell ref="AI77:AK77"/>
    <mergeCell ref="D78:S78"/>
    <mergeCell ref="T78:X78"/>
    <mergeCell ref="Y78:AA78"/>
    <mergeCell ref="AB78:AE78"/>
    <mergeCell ref="AF78:AH78"/>
    <mergeCell ref="AI78:AK78"/>
    <mergeCell ref="E77:F77"/>
    <mergeCell ref="G77:K77"/>
    <mergeCell ref="L77:O77"/>
    <mergeCell ref="P77:S77"/>
    <mergeCell ref="T77:X77"/>
    <mergeCell ref="E80:AE80"/>
    <mergeCell ref="AF80:AK80"/>
    <mergeCell ref="D81:E82"/>
    <mergeCell ref="F81:K82"/>
    <mergeCell ref="L81:Q82"/>
    <mergeCell ref="R81:V82"/>
    <mergeCell ref="W81:AA82"/>
    <mergeCell ref="AB81:AF82"/>
    <mergeCell ref="AG81:AK82"/>
    <mergeCell ref="AG83:AH83"/>
    <mergeCell ref="F84:K84"/>
    <mergeCell ref="L84:Q84"/>
    <mergeCell ref="R84:V84"/>
    <mergeCell ref="W84:AA84"/>
    <mergeCell ref="AB84:AF84"/>
    <mergeCell ref="AG84:AH84"/>
    <mergeCell ref="F83:K83"/>
    <mergeCell ref="L83:Q83"/>
    <mergeCell ref="R83:V83"/>
    <mergeCell ref="W83:AA83"/>
    <mergeCell ref="AB83:AF83"/>
    <mergeCell ref="AG85:AH85"/>
    <mergeCell ref="F86:K86"/>
    <mergeCell ref="L86:Q86"/>
    <mergeCell ref="R86:V86"/>
    <mergeCell ref="W86:AA86"/>
    <mergeCell ref="AB86:AF86"/>
    <mergeCell ref="AG86:AH86"/>
    <mergeCell ref="F85:K85"/>
    <mergeCell ref="L85:Q85"/>
    <mergeCell ref="R85:V85"/>
    <mergeCell ref="W85:AA85"/>
    <mergeCell ref="AB85:AF85"/>
    <mergeCell ref="AG87:AH87"/>
    <mergeCell ref="D88:AK88"/>
    <mergeCell ref="D89:AK89"/>
    <mergeCell ref="D90:AK90"/>
    <mergeCell ref="E92:AK92"/>
    <mergeCell ref="F87:K87"/>
    <mergeCell ref="L87:Q87"/>
    <mergeCell ref="R87:V87"/>
    <mergeCell ref="W87:AA87"/>
    <mergeCell ref="AB87:AF87"/>
    <mergeCell ref="D95:J95"/>
    <mergeCell ref="K95:Q95"/>
    <mergeCell ref="R95:X95"/>
    <mergeCell ref="Y95:AE95"/>
    <mergeCell ref="AF95:AK95"/>
    <mergeCell ref="K93:X93"/>
    <mergeCell ref="Y93:AK93"/>
    <mergeCell ref="D94:J94"/>
    <mergeCell ref="K94:Q94"/>
    <mergeCell ref="R94:X94"/>
    <mergeCell ref="Y94:AE94"/>
    <mergeCell ref="AF94:AK94"/>
    <mergeCell ref="Y96:AA96"/>
    <mergeCell ref="AB96:AC96"/>
    <mergeCell ref="AF96:AH96"/>
    <mergeCell ref="D97:J97"/>
    <mergeCell ref="K97:M97"/>
    <mergeCell ref="N97:O97"/>
    <mergeCell ref="R97:T97"/>
    <mergeCell ref="W97:X97"/>
    <mergeCell ref="Y97:AA97"/>
    <mergeCell ref="AB97:AC97"/>
    <mergeCell ref="AF97:AH97"/>
    <mergeCell ref="D96:J96"/>
    <mergeCell ref="K96:M96"/>
    <mergeCell ref="N96:O96"/>
    <mergeCell ref="R96:T96"/>
    <mergeCell ref="W96:X96"/>
    <mergeCell ref="Y98:AA98"/>
    <mergeCell ref="AB98:AE98"/>
    <mergeCell ref="AF98:AH98"/>
    <mergeCell ref="AI98:AK98"/>
    <mergeCell ref="D99:AK99"/>
    <mergeCell ref="D98:J98"/>
    <mergeCell ref="K98:M98"/>
    <mergeCell ref="N98:Q98"/>
    <mergeCell ref="R98:T98"/>
    <mergeCell ref="U98:X98"/>
    <mergeCell ref="K101:X101"/>
    <mergeCell ref="Y101:AK101"/>
    <mergeCell ref="D102:J103"/>
    <mergeCell ref="K102:O102"/>
    <mergeCell ref="P102:X102"/>
    <mergeCell ref="Y102:AC102"/>
    <mergeCell ref="K103:O103"/>
    <mergeCell ref="P103:S103"/>
    <mergeCell ref="T103:X103"/>
    <mergeCell ref="Y103:AC103"/>
    <mergeCell ref="AD103:AG103"/>
    <mergeCell ref="AH103:AK103"/>
    <mergeCell ref="AD104:AG104"/>
    <mergeCell ref="AH104:AK104"/>
    <mergeCell ref="D105:J105"/>
    <mergeCell ref="K105:O105"/>
    <mergeCell ref="P105:S105"/>
    <mergeCell ref="T105:X105"/>
    <mergeCell ref="Y105:AC105"/>
    <mergeCell ref="AD105:AK110"/>
    <mergeCell ref="E106:J106"/>
    <mergeCell ref="K106:O106"/>
    <mergeCell ref="P106:S106"/>
    <mergeCell ref="T106:X106"/>
    <mergeCell ref="Y106:AC106"/>
    <mergeCell ref="D107:J107"/>
    <mergeCell ref="K107:O107"/>
    <mergeCell ref="P107:S107"/>
    <mergeCell ref="D104:J104"/>
    <mergeCell ref="K104:O104"/>
    <mergeCell ref="P104:S104"/>
    <mergeCell ref="T104:X104"/>
    <mergeCell ref="Y104:AC104"/>
    <mergeCell ref="D110:J110"/>
    <mergeCell ref="K110:O110"/>
    <mergeCell ref="P110:U110"/>
    <mergeCell ref="V110:X110"/>
    <mergeCell ref="Y110:AC110"/>
    <mergeCell ref="T107:X107"/>
    <mergeCell ref="Y107:AC107"/>
    <mergeCell ref="D108:J108"/>
    <mergeCell ref="K108:O108"/>
    <mergeCell ref="P108:X109"/>
    <mergeCell ref="Y108:AC108"/>
    <mergeCell ref="D109:J109"/>
    <mergeCell ref="K109:O109"/>
    <mergeCell ref="Y109:AC109"/>
    <mergeCell ref="D113:AK113"/>
    <mergeCell ref="D114:AK114"/>
    <mergeCell ref="D115:AK115"/>
    <mergeCell ref="D116:AK116"/>
    <mergeCell ref="D117:AK117"/>
    <mergeCell ref="D111:J111"/>
    <mergeCell ref="K111:O111"/>
    <mergeCell ref="P111:AK112"/>
    <mergeCell ref="D112:J112"/>
    <mergeCell ref="K112:O112"/>
  </mergeCells>
  <phoneticPr fontId="4"/>
  <conditionalFormatting sqref="M24 M25:Q26 N31:U31 AD43 AD45 AD47">
    <cfRule type="containsBlanks" dxfId="22" priority="23">
      <formula>LEN(TRIM(M24))=0</formula>
    </cfRule>
  </conditionalFormatting>
  <conditionalFormatting sqref="S18:U18 W83:AA87">
    <cfRule type="containsBlanks" dxfId="21" priority="22">
      <formula>LEN(TRIM(S18))=0</formula>
    </cfRule>
  </conditionalFormatting>
  <conditionalFormatting sqref="AD104:AG104 Y108:AB108 Y110 K108:N108 AB83:AH87 AJ83:AJ87 E83:E87 K43:M47 Q43:S46 Q47 P48:R48 N38:P40 K37:L40 H37:H40 AF37:AG40 AI37:AJ40 N37:O37 Y104 Y105:AB106 K104:N106 P104:S106 K111:N112">
    <cfRule type="containsBlanks" dxfId="20" priority="21">
      <formula>LEN(TRIM(E37))=0</formula>
    </cfRule>
  </conditionalFormatting>
  <conditionalFormatting sqref="AS46 R37:W40 F83:V87 C37:C38">
    <cfRule type="containsBlanks" dxfId="19" priority="20">
      <formula>LEN(TRIM(C37))=0</formula>
    </cfRule>
  </conditionalFormatting>
  <conditionalFormatting sqref="D65:AK67">
    <cfRule type="containsBlanks" dxfId="18" priority="19">
      <formula>LEN(TRIM(D65))=0</formula>
    </cfRule>
  </conditionalFormatting>
  <conditionalFormatting sqref="C37:G40">
    <cfRule type="containsBlanks" dxfId="17" priority="18">
      <formula>LEN(TRIM(C37))=0</formula>
    </cfRule>
  </conditionalFormatting>
  <conditionalFormatting sqref="L18">
    <cfRule type="containsBlanks" dxfId="16" priority="17">
      <formula>LEN(TRIM(L18))=0</formula>
    </cfRule>
  </conditionalFormatting>
  <conditionalFormatting sqref="L48">
    <cfRule type="containsBlanks" dxfId="15" priority="16">
      <formula>LEN(TRIM(L48))=0</formula>
    </cfRule>
  </conditionalFormatting>
  <conditionalFormatting sqref="E73:F77 T73:W77 Y73:AH77">
    <cfRule type="containsBlanks" dxfId="14" priority="15">
      <formula>LEN(TRIM(E73))=0</formula>
    </cfRule>
  </conditionalFormatting>
  <conditionalFormatting sqref="G73:N77 P73:S77">
    <cfRule type="containsBlanks" dxfId="13" priority="14">
      <formula>LEN(TRIM(G73))=0</formula>
    </cfRule>
  </conditionalFormatting>
  <conditionalFormatting sqref="K96:K98">
    <cfRule type="containsBlanks" dxfId="12" priority="13">
      <formula>LEN(TRIM(K96))=0</formula>
    </cfRule>
  </conditionalFormatting>
  <conditionalFormatting sqref="K95:W95 Y95:AK95">
    <cfRule type="containsBlanks" dxfId="11" priority="12">
      <formula>LEN(TRIM(K95))=0</formula>
    </cfRule>
  </conditionalFormatting>
  <conditionalFormatting sqref="P96:P97">
    <cfRule type="containsBlanks" dxfId="10" priority="11">
      <formula>LEN(TRIM(P96))=0</formula>
    </cfRule>
  </conditionalFormatting>
  <conditionalFormatting sqref="R96:R98">
    <cfRule type="containsBlanks" dxfId="9" priority="10">
      <formula>LEN(TRIM(R96))=0</formula>
    </cfRule>
  </conditionalFormatting>
  <conditionalFormatting sqref="Y96:Y98">
    <cfRule type="containsBlanks" dxfId="8" priority="9">
      <formula>LEN(TRIM(Y96))=0</formula>
    </cfRule>
  </conditionalFormatting>
  <conditionalFormatting sqref="AF96:AF98">
    <cfRule type="containsBlanks" dxfId="7" priority="8">
      <formula>LEN(TRIM(AF96))=0</formula>
    </cfRule>
  </conditionalFormatting>
  <conditionalFormatting sqref="D60">
    <cfRule type="cellIs" dxfId="6" priority="7" operator="equal">
      <formula>"□"</formula>
    </cfRule>
  </conditionalFormatting>
  <conditionalFormatting sqref="V96">
    <cfRule type="containsBlanks" dxfId="5" priority="6">
      <formula>LEN(TRIM(V96))=0</formula>
    </cfRule>
  </conditionalFormatting>
  <conditionalFormatting sqref="AD96">
    <cfRule type="containsBlanks" dxfId="4" priority="5">
      <formula>LEN(TRIM(AD96))=0</formula>
    </cfRule>
  </conditionalFormatting>
  <conditionalFormatting sqref="AJ96">
    <cfRule type="containsBlanks" dxfId="3" priority="4">
      <formula>LEN(TRIM(AJ96))=0</formula>
    </cfRule>
  </conditionalFormatting>
  <conditionalFormatting sqref="V97">
    <cfRule type="containsBlanks" dxfId="2" priority="3">
      <formula>LEN(TRIM(V97))=0</formula>
    </cfRule>
  </conditionalFormatting>
  <conditionalFormatting sqref="AD97">
    <cfRule type="containsBlanks" dxfId="1" priority="2">
      <formula>LEN(TRIM(AD97))=0</formula>
    </cfRule>
  </conditionalFormatting>
  <conditionalFormatting sqref="AJ97">
    <cfRule type="containsBlanks" dxfId="0" priority="1">
      <formula>LEN(TRIM(AJ97))=0</formula>
    </cfRule>
  </conditionalFormatting>
  <dataValidations count="13">
    <dataValidation type="date" imeMode="fullAlpha" operator="greaterThanOrEqual" allowBlank="1" showInputMessage="1" showErrorMessage="1" error="半角数字と半角スラッシュ（/）で西暦を日付まで入力してください。" sqref="W86:AA87">
      <formula1>1</formula1>
    </dataValidation>
    <dataValidation type="date" imeMode="halfAlpha" operator="greaterThanOrEqual" allowBlank="1" showInputMessage="1" showErrorMessage="1" error="半角数字と半角スラッシュ（/）で西暦を日付まで入力してください。" sqref="W83:AA85">
      <formula1>1</formula1>
    </dataValidation>
    <dataValidation type="whole" imeMode="halfAlpha" operator="greaterThanOrEqual" allowBlank="1" showInputMessage="1" showErrorMessage="1" error="数字は整数をカンマ（,）なしで入力してください。" sqref="H37:Q40 AF37:AG40 AI37:AJ40 K43:M47 Q43:S47 P48:R48 E73:F77 T73:AH77 E83:E87 AB83:AH87 AJ83:AJ87 K96:M98 R96:T98 Y96:AA98 AF96:AH98 K104:S106 Y104:AC106 AD104:AG104 K108:O108 Y108:AC108 K111:O112 Y110:AC110">
      <formula1>-10000000000000000</formula1>
    </dataValidation>
    <dataValidation type="date" imeMode="halfAlpha" operator="greaterThanOrEqual" allowBlank="1" showInputMessage="1" showErrorMessage="1" error="数字と半角スラッシュ（/）で西暦の末日まで入力してください。" sqref="L18:O18 S18:U18">
      <formula1>1</formula1>
    </dataValidation>
    <dataValidation type="list" allowBlank="1" showInputMessage="1" showErrorMessage="1" sqref="P97 V97 AD97 AJ97">
      <formula1>"kg,ｔ,千本,千鉢,千球,頭,羽,千羽"</formula1>
    </dataValidation>
    <dataValidation type="list" allowBlank="1" showInputMessage="1" showErrorMessage="1" sqref="P96 AD96 V96 AJ96">
      <formula1>"ａ,ha,㎡,頭,羽,千羽,本・ビン,箱"</formula1>
    </dataValidation>
    <dataValidation type="list" allowBlank="1" showInputMessage="1" showErrorMessage="1" sqref="D60">
      <formula1>"□,■"</formula1>
    </dataValidation>
    <dataValidation type="list" allowBlank="1" showInputMessage="1" showErrorMessage="1" sqref="L48">
      <formula1>"成牛,繁殖雌牛,肥育牛,繁殖雌豚,肥育豚,成鶏,馬,羊,やぎ,うずら,毛皮獣,ミツバチ,その他"</formula1>
    </dataValidation>
    <dataValidation type="list" allowBlank="1" showInputMessage="1" showErrorMessage="1" sqref="AD47">
      <formula1>"意向あり（検討したい場合を含む）,意向なし"</formula1>
    </dataValidation>
    <dataValidation type="list" allowBlank="1" showInputMessage="1" showErrorMessage="1" sqref="AD45 AD43">
      <formula1>"加入済（今後加入予定を含む）,未加入（加入予定なし）"</formula1>
    </dataValidation>
    <dataValidation type="list" allowBlank="1" showInputMessage="1" showErrorMessage="1" sqref="N31:U31">
      <formula1>"認定農業者,認定新規就農者,どちらでも無い"</formula1>
    </dataValidation>
    <dataValidation type="list" allowBlank="1" showInputMessage="1" showErrorMessage="1" sqref="M25:Q26">
      <formula1>"希望する,希望しない"</formula1>
    </dataValidation>
    <dataValidation type="list" allowBlank="1" showInputMessage="1" showErrorMessage="1" sqref="M24:Y24">
      <formula1>"公庫資金（スーパーＬ資金）,公庫資金（青年等就農資金）,公庫資金（経営体育成強化資金）,公庫資金（農業改良資金）,その他（複数資金を同時に利用する場合など）,農業近代化資金（　　　）"</formula1>
    </dataValidation>
  </dataValidations>
  <printOptions horizontalCentered="1"/>
  <pageMargins left="0.59055118110236227" right="0.19685039370078741" top="0.43307086614173229" bottom="0.27559055118110237" header="0.35433070866141736" footer="0.19685039370078741"/>
  <pageSetup paperSize="9" scale="99" orientation="portrait" r:id="rId1"/>
  <headerFooter alignWithMargins="0"/>
  <rowBreaks count="1" manualBreakCount="1">
    <brk id="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view="pageBreakPreview" topLeftCell="A43" zoomScale="55" zoomScaleNormal="100" zoomScaleSheetLayoutView="55" workbookViewId="0">
      <selection activeCell="S18" sqref="S18"/>
    </sheetView>
  </sheetViews>
  <sheetFormatPr defaultColWidth="9" defaultRowHeight="13" x14ac:dyDescent="0.2"/>
  <cols>
    <col min="1" max="1" width="4.6328125" style="1" customWidth="1"/>
    <col min="2" max="2" width="12" style="1" customWidth="1"/>
    <col min="3" max="3" width="13.6328125" style="1" customWidth="1"/>
    <col min="4" max="4" width="5.453125" style="1" customWidth="1"/>
    <col min="5" max="10" width="16.7265625" style="1" customWidth="1"/>
    <col min="11" max="11" width="17.08984375" style="1" customWidth="1"/>
    <col min="12" max="16384" width="9" style="1"/>
  </cols>
  <sheetData>
    <row r="1" spans="1:12" ht="20.149999999999999" customHeight="1" x14ac:dyDescent="0.2">
      <c r="A1" s="53" t="s">
        <v>89</v>
      </c>
      <c r="B1" s="55"/>
      <c r="C1" s="55"/>
      <c r="D1" s="55"/>
      <c r="E1" s="55"/>
      <c r="F1" s="55"/>
      <c r="G1" s="55"/>
      <c r="H1" s="56"/>
      <c r="I1" s="56"/>
      <c r="J1" s="56"/>
      <c r="K1" s="56"/>
      <c r="L1" s="3"/>
    </row>
    <row r="2" spans="1:12" ht="16.899999999999999" customHeight="1" x14ac:dyDescent="0.2">
      <c r="K2" s="54" t="s">
        <v>29</v>
      </c>
    </row>
    <row r="3" spans="1:12" ht="32.25" customHeight="1" x14ac:dyDescent="0.2">
      <c r="A3" s="90"/>
      <c r="B3" s="91"/>
      <c r="C3" s="92"/>
      <c r="D3" s="83" t="s">
        <v>111</v>
      </c>
      <c r="E3" s="64" t="s">
        <v>115</v>
      </c>
      <c r="F3" s="88" t="s">
        <v>72</v>
      </c>
      <c r="G3" s="87" t="s">
        <v>73</v>
      </c>
      <c r="H3" s="87" t="s">
        <v>74</v>
      </c>
      <c r="I3" s="87" t="s">
        <v>75</v>
      </c>
      <c r="J3" s="57" t="s">
        <v>76</v>
      </c>
      <c r="K3" s="58" t="s">
        <v>9</v>
      </c>
    </row>
    <row r="4" spans="1:12" ht="24" customHeight="1" x14ac:dyDescent="0.2">
      <c r="A4" s="378" t="s">
        <v>46</v>
      </c>
      <c r="B4" s="379"/>
      <c r="C4" s="379"/>
      <c r="D4" s="65"/>
      <c r="E4" s="47">
        <f t="shared" ref="E4:J4" si="0">E7+E10+E13+E16+E19+E20+E21</f>
        <v>0</v>
      </c>
      <c r="F4" s="4">
        <f t="shared" si="0"/>
        <v>0</v>
      </c>
      <c r="G4" s="5">
        <f t="shared" si="0"/>
        <v>0</v>
      </c>
      <c r="H4" s="6">
        <f t="shared" si="0"/>
        <v>0</v>
      </c>
      <c r="I4" s="6">
        <f t="shared" si="0"/>
        <v>0</v>
      </c>
      <c r="J4" s="33">
        <f t="shared" si="0"/>
        <v>0</v>
      </c>
      <c r="K4" s="40"/>
    </row>
    <row r="5" spans="1:12" ht="24" customHeight="1" x14ac:dyDescent="0.2">
      <c r="A5" s="7"/>
      <c r="B5" s="386" t="s">
        <v>90</v>
      </c>
      <c r="C5" s="69" t="s">
        <v>112</v>
      </c>
      <c r="D5" s="84" t="s">
        <v>95</v>
      </c>
      <c r="E5" s="48"/>
      <c r="F5" s="39"/>
      <c r="G5" s="8"/>
      <c r="H5" s="8"/>
      <c r="I5" s="8"/>
      <c r="J5" s="34"/>
      <c r="K5" s="41"/>
    </row>
    <row r="6" spans="1:12" ht="24" customHeight="1" x14ac:dyDescent="0.2">
      <c r="A6" s="7"/>
      <c r="B6" s="387"/>
      <c r="C6" s="70" t="s">
        <v>47</v>
      </c>
      <c r="D6" s="85" t="s">
        <v>96</v>
      </c>
      <c r="E6" s="49"/>
      <c r="F6" s="12"/>
      <c r="G6" s="9"/>
      <c r="H6" s="9"/>
      <c r="I6" s="9"/>
      <c r="J6" s="35"/>
      <c r="K6" s="42"/>
    </row>
    <row r="7" spans="1:12" ht="24" customHeight="1" x14ac:dyDescent="0.2">
      <c r="A7" s="7"/>
      <c r="B7" s="387"/>
      <c r="C7" s="86" t="s">
        <v>105</v>
      </c>
      <c r="D7" s="66"/>
      <c r="E7" s="59"/>
      <c r="F7" s="60"/>
      <c r="G7" s="61"/>
      <c r="H7" s="61"/>
      <c r="I7" s="61"/>
      <c r="J7" s="62"/>
      <c r="K7" s="63"/>
    </row>
    <row r="8" spans="1:12" ht="24" customHeight="1" x14ac:dyDescent="0.2">
      <c r="A8" s="7"/>
      <c r="B8" s="388"/>
      <c r="C8" s="69" t="s">
        <v>112</v>
      </c>
      <c r="D8" s="67"/>
      <c r="E8" s="48"/>
      <c r="F8" s="39"/>
      <c r="G8" s="8"/>
      <c r="H8" s="8"/>
      <c r="I8" s="8"/>
      <c r="J8" s="34"/>
      <c r="K8" s="41"/>
    </row>
    <row r="9" spans="1:12" ht="24" customHeight="1" x14ac:dyDescent="0.2">
      <c r="A9" s="7"/>
      <c r="B9" s="389"/>
      <c r="C9" s="70" t="s">
        <v>47</v>
      </c>
      <c r="D9" s="68"/>
      <c r="E9" s="49"/>
      <c r="F9" s="12"/>
      <c r="G9" s="9"/>
      <c r="H9" s="9"/>
      <c r="I9" s="9"/>
      <c r="J9" s="35"/>
      <c r="K9" s="42"/>
    </row>
    <row r="10" spans="1:12" ht="24" customHeight="1" x14ac:dyDescent="0.2">
      <c r="A10" s="7"/>
      <c r="B10" s="389"/>
      <c r="C10" s="86" t="s">
        <v>105</v>
      </c>
      <c r="D10" s="66"/>
      <c r="E10" s="59"/>
      <c r="F10" s="60"/>
      <c r="G10" s="61"/>
      <c r="H10" s="61"/>
      <c r="I10" s="61"/>
      <c r="J10" s="62"/>
      <c r="K10" s="63"/>
    </row>
    <row r="11" spans="1:12" ht="24" customHeight="1" x14ac:dyDescent="0.2">
      <c r="A11" s="7"/>
      <c r="B11" s="388"/>
      <c r="C11" s="69" t="s">
        <v>112</v>
      </c>
      <c r="D11" s="67"/>
      <c r="E11" s="48"/>
      <c r="F11" s="39"/>
      <c r="G11" s="8"/>
      <c r="H11" s="8"/>
      <c r="I11" s="8"/>
      <c r="J11" s="34"/>
      <c r="K11" s="41"/>
    </row>
    <row r="12" spans="1:12" ht="24" customHeight="1" x14ac:dyDescent="0.2">
      <c r="A12" s="7"/>
      <c r="B12" s="389"/>
      <c r="C12" s="70" t="s">
        <v>47</v>
      </c>
      <c r="D12" s="68"/>
      <c r="E12" s="49"/>
      <c r="F12" s="12"/>
      <c r="G12" s="9"/>
      <c r="H12" s="9"/>
      <c r="I12" s="9"/>
      <c r="J12" s="35"/>
      <c r="K12" s="42"/>
    </row>
    <row r="13" spans="1:12" ht="24" customHeight="1" x14ac:dyDescent="0.2">
      <c r="A13" s="7"/>
      <c r="B13" s="389"/>
      <c r="C13" s="86" t="s">
        <v>105</v>
      </c>
      <c r="D13" s="66"/>
      <c r="E13" s="59"/>
      <c r="F13" s="60"/>
      <c r="G13" s="61"/>
      <c r="H13" s="61"/>
      <c r="I13" s="61"/>
      <c r="J13" s="62"/>
      <c r="K13" s="63"/>
    </row>
    <row r="14" spans="1:12" ht="24" customHeight="1" x14ac:dyDescent="0.2">
      <c r="A14" s="7"/>
      <c r="B14" s="388"/>
      <c r="C14" s="69" t="s">
        <v>112</v>
      </c>
      <c r="D14" s="67"/>
      <c r="E14" s="48"/>
      <c r="F14" s="39"/>
      <c r="G14" s="8"/>
      <c r="H14" s="8"/>
      <c r="I14" s="8"/>
      <c r="J14" s="34"/>
      <c r="K14" s="41"/>
    </row>
    <row r="15" spans="1:12" ht="24" customHeight="1" x14ac:dyDescent="0.2">
      <c r="A15" s="7"/>
      <c r="B15" s="389"/>
      <c r="C15" s="70" t="s">
        <v>47</v>
      </c>
      <c r="D15" s="68"/>
      <c r="E15" s="49"/>
      <c r="F15" s="12"/>
      <c r="G15" s="9"/>
      <c r="H15" s="9"/>
      <c r="I15" s="9"/>
      <c r="J15" s="35"/>
      <c r="K15" s="42"/>
    </row>
    <row r="16" spans="1:12" ht="24" customHeight="1" x14ac:dyDescent="0.2">
      <c r="A16" s="7"/>
      <c r="B16" s="389"/>
      <c r="C16" s="86" t="s">
        <v>105</v>
      </c>
      <c r="D16" s="66"/>
      <c r="E16" s="59"/>
      <c r="F16" s="60"/>
      <c r="G16" s="61"/>
      <c r="H16" s="61"/>
      <c r="I16" s="61"/>
      <c r="J16" s="62"/>
      <c r="K16" s="63"/>
    </row>
    <row r="17" spans="1:11" ht="24" customHeight="1" x14ac:dyDescent="0.2">
      <c r="A17" s="7"/>
      <c r="B17" s="388"/>
      <c r="C17" s="69" t="s">
        <v>94</v>
      </c>
      <c r="D17" s="67"/>
      <c r="E17" s="48"/>
      <c r="F17" s="39"/>
      <c r="G17" s="8"/>
      <c r="H17" s="8"/>
      <c r="I17" s="8"/>
      <c r="J17" s="34"/>
      <c r="K17" s="41"/>
    </row>
    <row r="18" spans="1:11" ht="24" customHeight="1" x14ac:dyDescent="0.2">
      <c r="A18" s="7"/>
      <c r="B18" s="389"/>
      <c r="C18" s="70" t="s">
        <v>47</v>
      </c>
      <c r="D18" s="68"/>
      <c r="E18" s="49"/>
      <c r="F18" s="12"/>
      <c r="G18" s="9"/>
      <c r="H18" s="9"/>
      <c r="I18" s="9"/>
      <c r="J18" s="35"/>
      <c r="K18" s="42"/>
    </row>
    <row r="19" spans="1:11" ht="24" customHeight="1" x14ac:dyDescent="0.2">
      <c r="A19" s="7"/>
      <c r="B19" s="389"/>
      <c r="C19" s="86" t="s">
        <v>105</v>
      </c>
      <c r="D19" s="66"/>
      <c r="E19" s="59"/>
      <c r="F19" s="60"/>
      <c r="G19" s="61"/>
      <c r="H19" s="61"/>
      <c r="I19" s="61"/>
      <c r="J19" s="62"/>
      <c r="K19" s="63"/>
    </row>
    <row r="20" spans="1:11" ht="24" customHeight="1" x14ac:dyDescent="0.2">
      <c r="A20" s="7"/>
      <c r="B20" s="13" t="s">
        <v>48</v>
      </c>
      <c r="C20" s="14"/>
      <c r="D20" s="392"/>
      <c r="E20" s="51"/>
      <c r="F20" s="15"/>
      <c r="G20" s="16"/>
      <c r="H20" s="16"/>
      <c r="I20" s="16"/>
      <c r="J20" s="93"/>
      <c r="K20" s="44"/>
    </row>
    <row r="21" spans="1:11" ht="24" customHeight="1" x14ac:dyDescent="0.2">
      <c r="A21" s="17" t="s">
        <v>49</v>
      </c>
      <c r="B21" s="18" t="s">
        <v>50</v>
      </c>
      <c r="C21" s="19"/>
      <c r="D21" s="393"/>
      <c r="E21" s="47"/>
      <c r="F21" s="4"/>
      <c r="G21" s="20"/>
      <c r="H21" s="20"/>
      <c r="I21" s="20"/>
      <c r="J21" s="37"/>
      <c r="K21" s="45"/>
    </row>
    <row r="22" spans="1:11" ht="24" customHeight="1" x14ac:dyDescent="0.2">
      <c r="A22" s="380" t="s">
        <v>51</v>
      </c>
      <c r="B22" s="381"/>
      <c r="C22" s="382"/>
      <c r="D22" s="393"/>
      <c r="E22" s="51">
        <f t="shared" ref="E22:J22" si="1">SUM(E23:E30)</f>
        <v>0</v>
      </c>
      <c r="F22" s="15">
        <f t="shared" si="1"/>
        <v>0</v>
      </c>
      <c r="G22" s="16">
        <f t="shared" si="1"/>
        <v>0</v>
      </c>
      <c r="H22" s="16">
        <f t="shared" si="1"/>
        <v>0</v>
      </c>
      <c r="I22" s="16">
        <f t="shared" si="1"/>
        <v>0</v>
      </c>
      <c r="J22" s="93">
        <f t="shared" si="1"/>
        <v>0</v>
      </c>
      <c r="K22" s="44"/>
    </row>
    <row r="23" spans="1:11" ht="24" customHeight="1" x14ac:dyDescent="0.2">
      <c r="A23" s="7"/>
      <c r="B23" s="94" t="s">
        <v>52</v>
      </c>
      <c r="C23" s="95"/>
      <c r="D23" s="393"/>
      <c r="E23" s="50"/>
      <c r="F23" s="10"/>
      <c r="G23" s="11"/>
      <c r="H23" s="11"/>
      <c r="I23" s="11"/>
      <c r="J23" s="36"/>
      <c r="K23" s="43"/>
    </row>
    <row r="24" spans="1:11" ht="24" customHeight="1" x14ac:dyDescent="0.2">
      <c r="A24" s="21"/>
      <c r="B24" s="13" t="s">
        <v>53</v>
      </c>
      <c r="C24" s="14"/>
      <c r="D24" s="393"/>
      <c r="E24" s="47"/>
      <c r="F24" s="4"/>
      <c r="G24" s="22"/>
      <c r="H24" s="22"/>
      <c r="I24" s="22"/>
      <c r="J24" s="37"/>
      <c r="K24" s="45"/>
    </row>
    <row r="25" spans="1:11" ht="24" customHeight="1" x14ac:dyDescent="0.2">
      <c r="A25" s="71"/>
      <c r="B25" s="390" t="s">
        <v>93</v>
      </c>
      <c r="C25" s="391"/>
      <c r="D25" s="393"/>
      <c r="E25" s="51"/>
      <c r="F25" s="15"/>
      <c r="G25" s="16"/>
      <c r="H25" s="16"/>
      <c r="I25" s="16"/>
      <c r="J25" s="93"/>
      <c r="K25" s="44"/>
    </row>
    <row r="26" spans="1:11" ht="24" customHeight="1" x14ac:dyDescent="0.2">
      <c r="A26" s="71"/>
      <c r="B26" s="72" t="s">
        <v>54</v>
      </c>
      <c r="C26" s="73"/>
      <c r="D26" s="393"/>
      <c r="E26" s="47"/>
      <c r="F26" s="4"/>
      <c r="G26" s="16"/>
      <c r="H26" s="16"/>
      <c r="I26" s="16"/>
      <c r="J26" s="93"/>
      <c r="K26" s="44"/>
    </row>
    <row r="27" spans="1:11" ht="24" customHeight="1" x14ac:dyDescent="0.2">
      <c r="A27" s="71"/>
      <c r="B27" s="74" t="s">
        <v>55</v>
      </c>
      <c r="C27" s="75"/>
      <c r="D27" s="393"/>
      <c r="E27" s="51"/>
      <c r="F27" s="15"/>
      <c r="G27" s="16"/>
      <c r="H27" s="16"/>
      <c r="I27" s="16"/>
      <c r="J27" s="93"/>
      <c r="K27" s="44"/>
    </row>
    <row r="28" spans="1:11" ht="24" customHeight="1" x14ac:dyDescent="0.2">
      <c r="A28" s="71"/>
      <c r="B28" s="76" t="s">
        <v>56</v>
      </c>
      <c r="C28" s="73"/>
      <c r="D28" s="393"/>
      <c r="E28" s="51"/>
      <c r="F28" s="15"/>
      <c r="G28" s="11"/>
      <c r="H28" s="11"/>
      <c r="I28" s="11"/>
      <c r="J28" s="36"/>
      <c r="K28" s="43"/>
    </row>
    <row r="29" spans="1:11" ht="24" customHeight="1" x14ac:dyDescent="0.2">
      <c r="A29" s="71"/>
      <c r="B29" s="74" t="s">
        <v>57</v>
      </c>
      <c r="C29" s="73"/>
      <c r="D29" s="393"/>
      <c r="E29" s="51"/>
      <c r="F29" s="15"/>
      <c r="G29" s="11"/>
      <c r="H29" s="11"/>
      <c r="I29" s="11"/>
      <c r="J29" s="36"/>
      <c r="K29" s="43"/>
    </row>
    <row r="30" spans="1:11" ht="24" customHeight="1" thickBot="1" x14ac:dyDescent="0.25">
      <c r="A30" s="77"/>
      <c r="B30" s="78" t="s">
        <v>58</v>
      </c>
      <c r="C30" s="79"/>
      <c r="D30" s="393"/>
      <c r="E30" s="52"/>
      <c r="F30" s="25"/>
      <c r="G30" s="26"/>
      <c r="H30" s="26"/>
      <c r="I30" s="26"/>
      <c r="J30" s="38"/>
      <c r="K30" s="46"/>
    </row>
    <row r="31" spans="1:11" ht="24" customHeight="1" thickTop="1" x14ac:dyDescent="0.2">
      <c r="A31" s="76" t="s">
        <v>59</v>
      </c>
      <c r="B31" s="80"/>
      <c r="C31" s="75"/>
      <c r="D31" s="393"/>
      <c r="E31" s="50">
        <f>E4-E22</f>
        <v>0</v>
      </c>
      <c r="F31" s="10">
        <f t="shared" ref="F31:J31" si="2">F4-F22</f>
        <v>0</v>
      </c>
      <c r="G31" s="89">
        <f t="shared" si="2"/>
        <v>0</v>
      </c>
      <c r="H31" s="89">
        <f t="shared" si="2"/>
        <v>0</v>
      </c>
      <c r="I31" s="89">
        <f t="shared" si="2"/>
        <v>0</v>
      </c>
      <c r="J31" s="36">
        <f t="shared" si="2"/>
        <v>0</v>
      </c>
      <c r="K31" s="43"/>
    </row>
    <row r="32" spans="1:11" ht="24" customHeight="1" x14ac:dyDescent="0.2">
      <c r="A32" s="74" t="s">
        <v>60</v>
      </c>
      <c r="B32" s="81"/>
      <c r="C32" s="73"/>
      <c r="D32" s="393"/>
      <c r="E32" s="51"/>
      <c r="F32" s="15"/>
      <c r="G32" s="16"/>
      <c r="H32" s="16"/>
      <c r="I32" s="16"/>
      <c r="J32" s="93"/>
      <c r="K32" s="44"/>
    </row>
    <row r="33" spans="1:11" ht="24" customHeight="1" x14ac:dyDescent="0.2">
      <c r="A33" s="74" t="s">
        <v>61</v>
      </c>
      <c r="B33" s="81"/>
      <c r="C33" s="73"/>
      <c r="D33" s="393"/>
      <c r="E33" s="51"/>
      <c r="F33" s="15"/>
      <c r="G33" s="11"/>
      <c r="H33" s="11"/>
      <c r="I33" s="11"/>
      <c r="J33" s="36"/>
      <c r="K33" s="43"/>
    </row>
    <row r="34" spans="1:11" ht="24" customHeight="1" thickBot="1" x14ac:dyDescent="0.25">
      <c r="A34" s="78" t="s">
        <v>62</v>
      </c>
      <c r="B34" s="82"/>
      <c r="C34" s="79"/>
      <c r="D34" s="393"/>
      <c r="E34" s="52">
        <f t="shared" ref="E34:J34" si="3">E31+E32+E33</f>
        <v>0</v>
      </c>
      <c r="F34" s="25">
        <f t="shared" si="3"/>
        <v>0</v>
      </c>
      <c r="G34" s="29">
        <f t="shared" si="3"/>
        <v>0</v>
      </c>
      <c r="H34" s="29">
        <f t="shared" si="3"/>
        <v>0</v>
      </c>
      <c r="I34" s="29">
        <f t="shared" si="3"/>
        <v>0</v>
      </c>
      <c r="J34" s="38">
        <f t="shared" si="3"/>
        <v>0</v>
      </c>
      <c r="K34" s="46"/>
    </row>
    <row r="35" spans="1:11" ht="24" customHeight="1" thickTop="1" x14ac:dyDescent="0.2">
      <c r="A35" s="76" t="s">
        <v>63</v>
      </c>
      <c r="B35" s="80"/>
      <c r="C35" s="75"/>
      <c r="D35" s="393"/>
      <c r="E35" s="50"/>
      <c r="F35" s="10"/>
      <c r="G35" s="11"/>
      <c r="H35" s="11"/>
      <c r="I35" s="11"/>
      <c r="J35" s="36"/>
      <c r="K35" s="43"/>
    </row>
    <row r="36" spans="1:11" ht="24" customHeight="1" x14ac:dyDescent="0.2">
      <c r="A36" s="76" t="s">
        <v>64</v>
      </c>
      <c r="B36" s="80"/>
      <c r="C36" s="75"/>
      <c r="D36" s="393"/>
      <c r="E36" s="50"/>
      <c r="F36" s="10"/>
      <c r="G36" s="16"/>
      <c r="H36" s="16"/>
      <c r="I36" s="16"/>
      <c r="J36" s="93"/>
      <c r="K36" s="44"/>
    </row>
    <row r="37" spans="1:11" ht="24" customHeight="1" x14ac:dyDescent="0.2">
      <c r="A37" s="74" t="s">
        <v>65</v>
      </c>
      <c r="B37" s="81"/>
      <c r="C37" s="73"/>
      <c r="D37" s="393"/>
      <c r="E37" s="51">
        <f t="shared" ref="E37:J37" si="4">E34-E35-E36+E25</f>
        <v>0</v>
      </c>
      <c r="F37" s="15">
        <f t="shared" si="4"/>
        <v>0</v>
      </c>
      <c r="G37" s="30">
        <f t="shared" si="4"/>
        <v>0</v>
      </c>
      <c r="H37" s="30">
        <f t="shared" si="4"/>
        <v>0</v>
      </c>
      <c r="I37" s="30">
        <f t="shared" si="4"/>
        <v>0</v>
      </c>
      <c r="J37" s="93">
        <f t="shared" si="4"/>
        <v>0</v>
      </c>
      <c r="K37" s="44"/>
    </row>
    <row r="38" spans="1:11" ht="24" customHeight="1" x14ac:dyDescent="0.2">
      <c r="A38" s="74" t="s">
        <v>45</v>
      </c>
      <c r="B38" s="81"/>
      <c r="C38" s="73"/>
      <c r="D38" s="393"/>
      <c r="E38" s="375"/>
      <c r="F38" s="15"/>
      <c r="G38" s="16"/>
      <c r="H38" s="16"/>
      <c r="I38" s="16"/>
      <c r="J38" s="93"/>
      <c r="K38" s="44"/>
    </row>
    <row r="39" spans="1:11" ht="24" customHeight="1" x14ac:dyDescent="0.2">
      <c r="A39" s="13" t="s">
        <v>66</v>
      </c>
      <c r="B39" s="27"/>
      <c r="C39" s="14"/>
      <c r="D39" s="393"/>
      <c r="E39" s="376"/>
      <c r="F39" s="15">
        <f>F37-F38</f>
        <v>0</v>
      </c>
      <c r="G39" s="30">
        <f t="shared" ref="G39:J39" si="5">G37-G38</f>
        <v>0</v>
      </c>
      <c r="H39" s="30">
        <f t="shared" si="5"/>
        <v>0</v>
      </c>
      <c r="I39" s="30">
        <f>I37-I38</f>
        <v>0</v>
      </c>
      <c r="J39" s="93">
        <f t="shared" si="5"/>
        <v>0</v>
      </c>
      <c r="K39" s="44"/>
    </row>
    <row r="40" spans="1:11" ht="24" customHeight="1" thickBot="1" x14ac:dyDescent="0.25">
      <c r="A40" s="23" t="s">
        <v>67</v>
      </c>
      <c r="B40" s="28"/>
      <c r="C40" s="24"/>
      <c r="D40" s="393"/>
      <c r="E40" s="377"/>
      <c r="F40" s="25"/>
      <c r="G40" s="29"/>
      <c r="H40" s="29"/>
      <c r="I40" s="29"/>
      <c r="J40" s="38"/>
      <c r="K40" s="46"/>
    </row>
    <row r="41" spans="1:11" ht="24" customHeight="1" thickTop="1" x14ac:dyDescent="0.2">
      <c r="A41" s="21" t="s">
        <v>68</v>
      </c>
      <c r="B41" s="31"/>
      <c r="C41" s="32"/>
      <c r="D41" s="393"/>
      <c r="E41" s="50"/>
      <c r="F41" s="10"/>
      <c r="G41" s="11"/>
      <c r="H41" s="11"/>
      <c r="I41" s="11"/>
      <c r="J41" s="36"/>
      <c r="K41" s="43"/>
    </row>
    <row r="42" spans="1:11" ht="24" customHeight="1" x14ac:dyDescent="0.2">
      <c r="A42" s="13" t="s">
        <v>69</v>
      </c>
      <c r="B42" s="27"/>
      <c r="C42" s="14"/>
      <c r="D42" s="393"/>
      <c r="E42" s="51"/>
      <c r="F42" s="15"/>
      <c r="G42" s="16"/>
      <c r="H42" s="16"/>
      <c r="I42" s="16"/>
      <c r="J42" s="93"/>
      <c r="K42" s="44"/>
    </row>
    <row r="43" spans="1:11" ht="24" customHeight="1" x14ac:dyDescent="0.2">
      <c r="A43" s="13" t="s">
        <v>70</v>
      </c>
      <c r="B43" s="27"/>
      <c r="C43" s="14"/>
      <c r="D43" s="393"/>
      <c r="E43" s="51"/>
      <c r="F43" s="15"/>
      <c r="G43" s="16"/>
      <c r="H43" s="16"/>
      <c r="I43" s="16"/>
      <c r="J43" s="93"/>
      <c r="K43" s="44"/>
    </row>
    <row r="44" spans="1:11" ht="24" customHeight="1" x14ac:dyDescent="0.2">
      <c r="A44" s="383" t="s">
        <v>100</v>
      </c>
      <c r="B44" s="384"/>
      <c r="C44" s="385"/>
      <c r="D44" s="394"/>
      <c r="E44" s="51"/>
      <c r="F44" s="15">
        <f>F41+F42+F43</f>
        <v>0</v>
      </c>
      <c r="G44" s="16">
        <f t="shared" ref="G44:J44" si="6">G41+G42+G43</f>
        <v>0</v>
      </c>
      <c r="H44" s="16">
        <f t="shared" si="6"/>
        <v>0</v>
      </c>
      <c r="I44" s="16">
        <f t="shared" si="6"/>
        <v>0</v>
      </c>
      <c r="J44" s="93">
        <f t="shared" si="6"/>
        <v>0</v>
      </c>
      <c r="K44" s="44"/>
    </row>
    <row r="45" spans="1:11" x14ac:dyDescent="0.2">
      <c r="A45" s="2" t="s">
        <v>99</v>
      </c>
      <c r="B45" s="2"/>
      <c r="C45" s="2"/>
      <c r="D45" s="2"/>
      <c r="E45" s="2"/>
      <c r="F45" s="2"/>
      <c r="G45" s="2"/>
    </row>
    <row r="46" spans="1:11" x14ac:dyDescent="0.2">
      <c r="A46" s="2" t="s">
        <v>101</v>
      </c>
      <c r="B46" s="2"/>
      <c r="C46" s="2"/>
      <c r="D46" s="2"/>
      <c r="E46" s="2"/>
      <c r="F46" s="2"/>
      <c r="G46" s="2"/>
    </row>
  </sheetData>
  <mergeCells count="11">
    <mergeCell ref="E38:E40"/>
    <mergeCell ref="A4:C4"/>
    <mergeCell ref="A22:C22"/>
    <mergeCell ref="A44:C44"/>
    <mergeCell ref="B5:B7"/>
    <mergeCell ref="B8:B10"/>
    <mergeCell ref="B11:B13"/>
    <mergeCell ref="B14:B16"/>
    <mergeCell ref="B17:B19"/>
    <mergeCell ref="B25:C25"/>
    <mergeCell ref="D20:D44"/>
  </mergeCells>
  <phoneticPr fontId="4"/>
  <pageMargins left="0.31" right="0" top="0.59055118110236227" bottom="0.39370078740157483" header="0.51181102362204722" footer="0.31496062992125984"/>
  <pageSetup paperSize="9" scale="6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62"/>
  <sheetViews>
    <sheetView view="pageBreakPreview" topLeftCell="A25" zoomScaleNormal="100" zoomScaleSheetLayoutView="100" workbookViewId="0">
      <selection activeCell="I36" sqref="I36"/>
    </sheetView>
  </sheetViews>
  <sheetFormatPr defaultColWidth="9" defaultRowHeight="13" x14ac:dyDescent="0.2"/>
  <cols>
    <col min="1" max="43" width="2.6328125" style="141" customWidth="1"/>
    <col min="44" max="16384" width="9" style="141"/>
  </cols>
  <sheetData>
    <row r="2" spans="1:33" x14ac:dyDescent="0.2">
      <c r="A2" s="140"/>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row>
    <row r="3" spans="1:33" x14ac:dyDescent="0.2">
      <c r="A3" s="140"/>
      <c r="B3" s="142" t="s">
        <v>200</v>
      </c>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row>
    <row r="4" spans="1:33" x14ac:dyDescent="0.2">
      <c r="A4" s="140"/>
      <c r="B4" s="143"/>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row>
    <row r="5" spans="1:33" x14ac:dyDescent="0.2">
      <c r="A5" s="140"/>
      <c r="B5" s="143" t="s">
        <v>201</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row>
    <row r="6" spans="1:33" x14ac:dyDescent="0.2">
      <c r="A6" s="140"/>
      <c r="B6" s="143" t="s">
        <v>202</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row>
    <row r="7" spans="1:33" x14ac:dyDescent="0.2">
      <c r="A7" s="140"/>
      <c r="B7" s="143" t="s">
        <v>203</v>
      </c>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row>
    <row r="8" spans="1:33" x14ac:dyDescent="0.2">
      <c r="A8" s="140"/>
      <c r="B8" s="143" t="s">
        <v>204</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row>
    <row r="9" spans="1:33" x14ac:dyDescent="0.2">
      <c r="A9" s="140"/>
      <c r="B9" s="143" t="s">
        <v>205</v>
      </c>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row>
    <row r="10" spans="1:33" x14ac:dyDescent="0.2">
      <c r="A10" s="140"/>
      <c r="B10" s="143"/>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row>
    <row r="11" spans="1:33" x14ac:dyDescent="0.2">
      <c r="A11" s="144"/>
      <c r="B11" s="145" t="s">
        <v>206</v>
      </c>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row>
    <row r="12" spans="1:33" x14ac:dyDescent="0.2">
      <c r="A12" s="144"/>
      <c r="B12" s="146" t="s">
        <v>207</v>
      </c>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row>
    <row r="13" spans="1:33" x14ac:dyDescent="0.2">
      <c r="A13" s="144"/>
      <c r="B13" s="147" t="s">
        <v>208</v>
      </c>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row>
    <row r="14" spans="1:33" x14ac:dyDescent="0.2">
      <c r="A14" s="144"/>
      <c r="B14" s="146" t="s">
        <v>209</v>
      </c>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row>
    <row r="15" spans="1:33" x14ac:dyDescent="0.2">
      <c r="A15" s="144"/>
      <c r="B15" s="146" t="s">
        <v>210</v>
      </c>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row>
    <row r="16" spans="1:33" x14ac:dyDescent="0.2">
      <c r="A16" s="144"/>
      <c r="B16" s="146" t="s">
        <v>211</v>
      </c>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row>
    <row r="17" spans="1:34" x14ac:dyDescent="0.2">
      <c r="A17" s="144"/>
      <c r="B17" s="148" t="s">
        <v>212</v>
      </c>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row>
    <row r="18" spans="1:34" s="149" customFormat="1" x14ac:dyDescent="0.2">
      <c r="A18" s="144"/>
      <c r="B18" s="146" t="s">
        <v>213</v>
      </c>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1"/>
    </row>
    <row r="19" spans="1:34" s="149" customFormat="1" x14ac:dyDescent="0.2">
      <c r="A19" s="144"/>
      <c r="B19" s="146" t="s">
        <v>214</v>
      </c>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1"/>
    </row>
    <row r="20" spans="1:34" x14ac:dyDescent="0.2">
      <c r="A20" s="144"/>
      <c r="B20" s="146" t="s">
        <v>215</v>
      </c>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row>
    <row r="21" spans="1:34" x14ac:dyDescent="0.2">
      <c r="A21" s="144"/>
      <c r="B21" s="146" t="s">
        <v>216</v>
      </c>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row>
    <row r="22" spans="1:34" x14ac:dyDescent="0.2">
      <c r="A22" s="144"/>
      <c r="B22" s="146" t="s">
        <v>217</v>
      </c>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row>
    <row r="23" spans="1:34" x14ac:dyDescent="0.2">
      <c r="A23" s="140"/>
      <c r="B23" s="143"/>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row>
    <row r="24" spans="1:34" x14ac:dyDescent="0.2">
      <c r="A24" s="140"/>
      <c r="B24" s="145" t="s">
        <v>218</v>
      </c>
      <c r="C24" s="144"/>
      <c r="D24" s="144"/>
      <c r="E24" s="144"/>
      <c r="F24" s="144"/>
      <c r="G24" s="144"/>
      <c r="H24" s="144"/>
      <c r="I24" s="144"/>
      <c r="J24" s="144"/>
      <c r="K24" s="144"/>
      <c r="L24" s="144"/>
      <c r="M24" s="144"/>
      <c r="N24" s="144"/>
      <c r="O24" s="144"/>
      <c r="P24" s="144"/>
      <c r="Q24" s="140"/>
      <c r="R24" s="140"/>
      <c r="S24" s="140"/>
      <c r="T24" s="140"/>
      <c r="U24" s="140"/>
      <c r="V24" s="140"/>
      <c r="W24" s="140"/>
      <c r="X24" s="140"/>
      <c r="Y24" s="140"/>
      <c r="Z24" s="140"/>
      <c r="AA24" s="140"/>
      <c r="AB24" s="140"/>
      <c r="AC24" s="140"/>
      <c r="AD24" s="140"/>
      <c r="AE24" s="140"/>
      <c r="AF24" s="140"/>
      <c r="AG24" s="140"/>
    </row>
    <row r="25" spans="1:34" x14ac:dyDescent="0.2">
      <c r="A25" s="140"/>
      <c r="B25" s="143" t="s">
        <v>219</v>
      </c>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row>
    <row r="26" spans="1:34" x14ac:dyDescent="0.2">
      <c r="A26" s="140"/>
      <c r="B26" s="150" t="s">
        <v>220</v>
      </c>
      <c r="C26" s="151"/>
      <c r="D26" s="151"/>
      <c r="E26" s="151"/>
      <c r="F26" s="151"/>
      <c r="G26" s="151"/>
      <c r="H26" s="152"/>
      <c r="I26" s="153" t="s">
        <v>221</v>
      </c>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2"/>
      <c r="AG26" s="140"/>
    </row>
    <row r="27" spans="1:34" x14ac:dyDescent="0.2">
      <c r="A27" s="140"/>
      <c r="B27" s="154"/>
      <c r="C27" s="140"/>
      <c r="D27" s="140"/>
      <c r="E27" s="140"/>
      <c r="F27" s="140"/>
      <c r="G27" s="140"/>
      <c r="H27" s="155"/>
      <c r="I27" s="143" t="s">
        <v>222</v>
      </c>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55"/>
      <c r="AG27" s="140"/>
    </row>
    <row r="28" spans="1:34" x14ac:dyDescent="0.2">
      <c r="A28" s="140"/>
      <c r="B28" s="154"/>
      <c r="C28" s="140"/>
      <c r="D28" s="140"/>
      <c r="E28" s="140"/>
      <c r="F28" s="140"/>
      <c r="G28" s="140"/>
      <c r="H28" s="155"/>
      <c r="I28" s="140" t="s">
        <v>223</v>
      </c>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55"/>
      <c r="AG28" s="140"/>
    </row>
    <row r="29" spans="1:34" x14ac:dyDescent="0.2">
      <c r="A29" s="140"/>
      <c r="B29" s="156"/>
      <c r="C29" s="157"/>
      <c r="D29" s="157"/>
      <c r="E29" s="157"/>
      <c r="F29" s="157"/>
      <c r="G29" s="157"/>
      <c r="H29" s="158"/>
      <c r="I29" s="143" t="s">
        <v>224</v>
      </c>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55"/>
      <c r="AG29" s="140"/>
    </row>
    <row r="30" spans="1:34" x14ac:dyDescent="0.2">
      <c r="A30" s="140"/>
      <c r="B30" s="150" t="s">
        <v>225</v>
      </c>
      <c r="C30" s="151"/>
      <c r="D30" s="151"/>
      <c r="E30" s="151"/>
      <c r="F30" s="151"/>
      <c r="G30" s="151"/>
      <c r="H30" s="151"/>
      <c r="I30" s="159" t="s">
        <v>226</v>
      </c>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2"/>
      <c r="AG30" s="140"/>
    </row>
    <row r="31" spans="1:34" x14ac:dyDescent="0.2">
      <c r="A31" s="140"/>
      <c r="B31" s="154"/>
      <c r="C31" s="140"/>
      <c r="D31" s="140"/>
      <c r="E31" s="140"/>
      <c r="F31" s="140"/>
      <c r="G31" s="140"/>
      <c r="H31" s="160"/>
      <c r="I31" s="161" t="s">
        <v>227</v>
      </c>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55"/>
      <c r="AG31" s="140"/>
    </row>
    <row r="32" spans="1:34" x14ac:dyDescent="0.2">
      <c r="A32" s="140"/>
      <c r="B32" s="154"/>
      <c r="C32" s="140"/>
      <c r="D32" s="140"/>
      <c r="E32" s="140"/>
      <c r="F32" s="140"/>
      <c r="G32" s="140"/>
      <c r="H32" s="160"/>
      <c r="I32" s="154" t="s">
        <v>228</v>
      </c>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55"/>
      <c r="AG32" s="140"/>
    </row>
    <row r="33" spans="1:33" x14ac:dyDescent="0.2">
      <c r="A33" s="140"/>
      <c r="B33" s="154"/>
      <c r="C33" s="160"/>
      <c r="D33" s="160"/>
      <c r="E33" s="160"/>
      <c r="F33" s="160"/>
      <c r="G33" s="160"/>
      <c r="H33" s="160"/>
      <c r="I33" s="161" t="s">
        <v>229</v>
      </c>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55"/>
      <c r="AG33" s="140"/>
    </row>
    <row r="34" spans="1:33" x14ac:dyDescent="0.2">
      <c r="A34" s="140"/>
      <c r="B34" s="162" t="s">
        <v>230</v>
      </c>
      <c r="C34" s="163"/>
      <c r="D34" s="163"/>
      <c r="E34" s="163"/>
      <c r="F34" s="163"/>
      <c r="G34" s="163"/>
      <c r="H34" s="163"/>
      <c r="I34" s="164" t="s">
        <v>231</v>
      </c>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6"/>
      <c r="AG34" s="140"/>
    </row>
    <row r="35" spans="1:33" x14ac:dyDescent="0.2">
      <c r="A35" s="140"/>
      <c r="B35" s="167"/>
      <c r="C35" s="168"/>
      <c r="D35" s="168"/>
      <c r="E35" s="168"/>
      <c r="F35" s="168"/>
      <c r="G35" s="168"/>
      <c r="H35" s="168"/>
      <c r="I35" s="169" t="s">
        <v>232</v>
      </c>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1"/>
      <c r="AG35" s="140"/>
    </row>
    <row r="36" spans="1:33" x14ac:dyDescent="0.2">
      <c r="A36" s="140"/>
      <c r="B36" s="167"/>
      <c r="C36" s="168"/>
      <c r="D36" s="168"/>
      <c r="E36" s="168"/>
      <c r="F36" s="168"/>
      <c r="G36" s="168"/>
      <c r="H36" s="168"/>
      <c r="I36" s="169" t="s">
        <v>233</v>
      </c>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1"/>
      <c r="AG36" s="140"/>
    </row>
    <row r="37" spans="1:33" x14ac:dyDescent="0.2">
      <c r="A37" s="140"/>
      <c r="B37" s="167"/>
      <c r="C37" s="168"/>
      <c r="D37" s="168"/>
      <c r="E37" s="168"/>
      <c r="F37" s="168"/>
      <c r="G37" s="168"/>
      <c r="H37" s="168"/>
      <c r="I37" s="169" t="s">
        <v>234</v>
      </c>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1"/>
      <c r="AG37" s="140"/>
    </row>
    <row r="38" spans="1:33" x14ac:dyDescent="0.2">
      <c r="A38" s="140"/>
      <c r="B38" s="167"/>
      <c r="C38" s="168"/>
      <c r="D38" s="168"/>
      <c r="E38" s="168"/>
      <c r="F38" s="168"/>
      <c r="G38" s="168"/>
      <c r="H38" s="168"/>
      <c r="I38" s="169" t="s">
        <v>235</v>
      </c>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1"/>
      <c r="AG38" s="140"/>
    </row>
    <row r="39" spans="1:33" x14ac:dyDescent="0.2">
      <c r="A39" s="140"/>
      <c r="B39" s="172"/>
      <c r="C39" s="173"/>
      <c r="D39" s="173"/>
      <c r="E39" s="173"/>
      <c r="F39" s="173"/>
      <c r="G39" s="173"/>
      <c r="H39" s="173"/>
      <c r="I39" s="174" t="s">
        <v>236</v>
      </c>
      <c r="J39" s="175"/>
      <c r="K39" s="175"/>
      <c r="L39" s="175"/>
      <c r="M39" s="175"/>
      <c r="N39" s="175"/>
      <c r="O39" s="175"/>
      <c r="P39" s="175"/>
      <c r="Q39" s="175"/>
      <c r="R39" s="175"/>
      <c r="S39" s="176" t="s">
        <v>237</v>
      </c>
      <c r="T39" s="175"/>
      <c r="U39" s="175"/>
      <c r="V39" s="175"/>
      <c r="W39" s="175"/>
      <c r="X39" s="175"/>
      <c r="Y39" s="175"/>
      <c r="Z39" s="175"/>
      <c r="AA39" s="175"/>
      <c r="AB39" s="175"/>
      <c r="AC39" s="175"/>
      <c r="AD39" s="175"/>
      <c r="AE39" s="175"/>
      <c r="AF39" s="177"/>
      <c r="AG39" s="140"/>
    </row>
    <row r="40" spans="1:33" x14ac:dyDescent="0.2">
      <c r="A40" s="140"/>
      <c r="B40" s="162" t="s">
        <v>238</v>
      </c>
      <c r="C40" s="163"/>
      <c r="D40" s="163"/>
      <c r="E40" s="163"/>
      <c r="F40" s="163"/>
      <c r="G40" s="163"/>
      <c r="H40" s="178"/>
      <c r="I40" s="169" t="s">
        <v>239</v>
      </c>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1"/>
      <c r="AG40" s="140"/>
    </row>
    <row r="41" spans="1:33" x14ac:dyDescent="0.2">
      <c r="A41" s="140"/>
      <c r="B41" s="179" t="s">
        <v>240</v>
      </c>
      <c r="C41" s="180"/>
      <c r="D41" s="180"/>
      <c r="E41" s="180"/>
      <c r="F41" s="180"/>
      <c r="G41" s="180"/>
      <c r="H41" s="181"/>
      <c r="I41" s="182" t="s">
        <v>239</v>
      </c>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4"/>
      <c r="AG41" s="140"/>
    </row>
    <row r="42" spans="1:33" x14ac:dyDescent="0.2">
      <c r="A42" s="140"/>
      <c r="B42" s="167" t="s">
        <v>241</v>
      </c>
      <c r="C42" s="168"/>
      <c r="D42" s="168"/>
      <c r="E42" s="168"/>
      <c r="F42" s="168"/>
      <c r="G42" s="168"/>
      <c r="H42" s="185"/>
      <c r="I42" s="169" t="s">
        <v>242</v>
      </c>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1"/>
      <c r="AG42" s="140"/>
    </row>
    <row r="43" spans="1:33" x14ac:dyDescent="0.2">
      <c r="A43" s="140"/>
      <c r="B43" s="186" t="s">
        <v>243</v>
      </c>
      <c r="C43" s="187"/>
      <c r="D43" s="187"/>
      <c r="E43" s="187"/>
      <c r="F43" s="187"/>
      <c r="G43" s="187"/>
      <c r="H43" s="188"/>
      <c r="I43" s="159" t="s">
        <v>244</v>
      </c>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2"/>
      <c r="AG43" s="140"/>
    </row>
    <row r="44" spans="1:33" x14ac:dyDescent="0.2">
      <c r="A44" s="140"/>
      <c r="B44" s="189"/>
      <c r="C44" s="190"/>
      <c r="D44" s="190"/>
      <c r="E44" s="190"/>
      <c r="F44" s="190"/>
      <c r="G44" s="190"/>
      <c r="H44" s="191"/>
      <c r="I44" s="156" t="s">
        <v>245</v>
      </c>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8"/>
      <c r="AG44" s="140"/>
    </row>
    <row r="45" spans="1:33" x14ac:dyDescent="0.2">
      <c r="A45" s="140"/>
      <c r="B45" s="167" t="s">
        <v>151</v>
      </c>
      <c r="C45" s="168"/>
      <c r="D45" s="168"/>
      <c r="E45" s="168"/>
      <c r="F45" s="168"/>
      <c r="G45" s="168"/>
      <c r="H45" s="185"/>
      <c r="I45" s="169" t="s">
        <v>246</v>
      </c>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1"/>
      <c r="AG45" s="140"/>
    </row>
    <row r="46" spans="1:33" x14ac:dyDescent="0.2">
      <c r="A46" s="140"/>
      <c r="B46" s="192" t="s">
        <v>154</v>
      </c>
      <c r="C46" s="180"/>
      <c r="D46" s="180"/>
      <c r="E46" s="180"/>
      <c r="F46" s="180"/>
      <c r="G46" s="180"/>
      <c r="H46" s="181"/>
      <c r="I46" s="182" t="s">
        <v>246</v>
      </c>
      <c r="J46" s="183"/>
      <c r="K46" s="183"/>
      <c r="L46" s="183"/>
      <c r="M46" s="183"/>
      <c r="N46" s="183"/>
      <c r="O46" s="183"/>
      <c r="P46" s="183"/>
      <c r="Q46" s="183"/>
      <c r="R46" s="183"/>
      <c r="S46" s="183"/>
      <c r="T46" s="183"/>
      <c r="U46" s="183"/>
      <c r="V46" s="183"/>
      <c r="W46" s="183"/>
      <c r="X46" s="183"/>
      <c r="Y46" s="183"/>
      <c r="Z46" s="183"/>
      <c r="AA46" s="183"/>
      <c r="AB46" s="183"/>
      <c r="AC46" s="183"/>
      <c r="AD46" s="183"/>
      <c r="AE46" s="183"/>
      <c r="AF46" s="184"/>
      <c r="AG46" s="140"/>
    </row>
    <row r="47" spans="1:33" x14ac:dyDescent="0.2">
      <c r="A47" s="140"/>
      <c r="B47" s="167" t="s">
        <v>157</v>
      </c>
      <c r="C47" s="168"/>
      <c r="D47" s="168"/>
      <c r="E47" s="168"/>
      <c r="F47" s="168"/>
      <c r="G47" s="168"/>
      <c r="H47" s="185"/>
      <c r="I47" s="169" t="s">
        <v>247</v>
      </c>
      <c r="J47" s="170"/>
      <c r="K47" s="170"/>
      <c r="L47" s="170"/>
      <c r="M47" s="170"/>
      <c r="N47" s="170"/>
      <c r="O47" s="170"/>
      <c r="P47" s="170"/>
      <c r="Q47" s="170"/>
      <c r="R47" s="170"/>
      <c r="S47" s="170"/>
      <c r="T47" s="170"/>
      <c r="U47" s="170"/>
      <c r="V47" s="170"/>
      <c r="W47" s="170"/>
      <c r="X47" s="170"/>
      <c r="Y47" s="170"/>
      <c r="Z47" s="170"/>
      <c r="AA47" s="170"/>
      <c r="AB47" s="170"/>
      <c r="AC47" s="170"/>
      <c r="AD47" s="170"/>
      <c r="AE47" s="170"/>
      <c r="AF47" s="171"/>
      <c r="AG47" s="140"/>
    </row>
    <row r="48" spans="1:33" x14ac:dyDescent="0.2">
      <c r="A48" s="140"/>
      <c r="B48" s="193" t="s">
        <v>248</v>
      </c>
      <c r="C48" s="173"/>
      <c r="D48" s="173"/>
      <c r="E48" s="173"/>
      <c r="F48" s="173"/>
      <c r="G48" s="173"/>
      <c r="H48" s="194"/>
      <c r="I48" s="174"/>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7"/>
      <c r="AG48" s="140"/>
    </row>
    <row r="49" spans="1:33" x14ac:dyDescent="0.2">
      <c r="A49" s="140"/>
      <c r="B49" s="195" t="s">
        <v>249</v>
      </c>
      <c r="C49" s="196"/>
      <c r="D49" s="196"/>
      <c r="E49" s="196"/>
      <c r="F49" s="196"/>
      <c r="G49" s="196"/>
      <c r="H49" s="197"/>
      <c r="I49" s="198" t="s">
        <v>250</v>
      </c>
      <c r="J49" s="199"/>
      <c r="K49" s="199"/>
      <c r="L49" s="199"/>
      <c r="M49" s="199"/>
      <c r="N49" s="199"/>
      <c r="O49" s="199"/>
      <c r="P49" s="199"/>
      <c r="Q49" s="199"/>
      <c r="R49" s="199"/>
      <c r="S49" s="199"/>
      <c r="T49" s="199"/>
      <c r="U49" s="199"/>
      <c r="V49" s="199"/>
      <c r="W49" s="199"/>
      <c r="X49" s="199"/>
      <c r="Y49" s="199"/>
      <c r="Z49" s="199"/>
      <c r="AA49" s="199"/>
      <c r="AB49" s="199"/>
      <c r="AC49" s="199"/>
      <c r="AD49" s="199"/>
      <c r="AE49" s="199"/>
      <c r="AF49" s="200"/>
      <c r="AG49" s="140"/>
    </row>
    <row r="50" spans="1:33" x14ac:dyDescent="0.2">
      <c r="A50" s="140"/>
      <c r="B50" s="195" t="s">
        <v>251</v>
      </c>
      <c r="C50" s="196"/>
      <c r="D50" s="196"/>
      <c r="E50" s="196"/>
      <c r="F50" s="196"/>
      <c r="G50" s="196"/>
      <c r="H50" s="197"/>
      <c r="I50" s="198" t="s">
        <v>252</v>
      </c>
      <c r="J50" s="199"/>
      <c r="K50" s="199"/>
      <c r="L50" s="199"/>
      <c r="M50" s="199"/>
      <c r="N50" s="199"/>
      <c r="O50" s="199"/>
      <c r="P50" s="199"/>
      <c r="Q50" s="199"/>
      <c r="R50" s="199"/>
      <c r="S50" s="199"/>
      <c r="T50" s="199"/>
      <c r="U50" s="199"/>
      <c r="V50" s="199"/>
      <c r="W50" s="199"/>
      <c r="X50" s="199"/>
      <c r="Y50" s="199"/>
      <c r="Z50" s="199"/>
      <c r="AA50" s="199"/>
      <c r="AB50" s="199"/>
      <c r="AC50" s="199"/>
      <c r="AD50" s="199"/>
      <c r="AE50" s="199"/>
      <c r="AF50" s="200"/>
      <c r="AG50" s="140"/>
    </row>
    <row r="51" spans="1:33" x14ac:dyDescent="0.2">
      <c r="A51" s="140"/>
      <c r="B51" s="201"/>
      <c r="C51" s="201"/>
      <c r="D51" s="201"/>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140"/>
    </row>
    <row r="52" spans="1:33" x14ac:dyDescent="0.2">
      <c r="A52" s="140"/>
      <c r="B52" s="143" t="s">
        <v>253</v>
      </c>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row>
    <row r="53" spans="1:33" x14ac:dyDescent="0.2">
      <c r="A53" s="140"/>
      <c r="B53" s="202" t="s">
        <v>254</v>
      </c>
      <c r="C53" s="203"/>
      <c r="D53" s="203"/>
      <c r="E53" s="203"/>
      <c r="F53" s="203"/>
      <c r="G53" s="203"/>
      <c r="H53" s="204"/>
      <c r="I53" s="159" t="s">
        <v>255</v>
      </c>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2"/>
      <c r="AG53" s="140"/>
    </row>
    <row r="54" spans="1:33" x14ac:dyDescent="0.2">
      <c r="A54" s="140"/>
      <c r="B54" s="205" t="s">
        <v>256</v>
      </c>
      <c r="C54" s="206"/>
      <c r="D54" s="206"/>
      <c r="E54" s="206"/>
      <c r="F54" s="206"/>
      <c r="G54" s="206"/>
      <c r="H54" s="207"/>
      <c r="I54" s="208" t="s">
        <v>257</v>
      </c>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55"/>
      <c r="AG54" s="140"/>
    </row>
    <row r="55" spans="1:33" x14ac:dyDescent="0.2">
      <c r="A55" s="140"/>
      <c r="B55" s="209" t="s">
        <v>258</v>
      </c>
      <c r="C55" s="210"/>
      <c r="D55" s="210"/>
      <c r="E55" s="210"/>
      <c r="F55" s="210"/>
      <c r="G55" s="210"/>
      <c r="H55" s="211"/>
      <c r="I55" s="150" t="s">
        <v>259</v>
      </c>
      <c r="J55" s="151"/>
      <c r="K55" s="151"/>
      <c r="L55" s="151"/>
      <c r="M55" s="151"/>
      <c r="N55" s="151"/>
      <c r="O55" s="151"/>
      <c r="P55" s="151"/>
      <c r="Q55" s="151"/>
      <c r="R55" s="151"/>
      <c r="S55" s="151"/>
      <c r="T55" s="151"/>
      <c r="U55" s="151"/>
      <c r="V55" s="151"/>
      <c r="W55" s="151"/>
      <c r="X55" s="151"/>
      <c r="Y55" s="151"/>
      <c r="Z55" s="151"/>
      <c r="AA55" s="151"/>
      <c r="AB55" s="151"/>
      <c r="AC55" s="151"/>
      <c r="AD55" s="151"/>
      <c r="AE55" s="151"/>
      <c r="AF55" s="152"/>
      <c r="AG55" s="140"/>
    </row>
    <row r="56" spans="1:33" x14ac:dyDescent="0.2">
      <c r="A56" s="140"/>
      <c r="B56" s="212"/>
      <c r="C56" s="213"/>
      <c r="D56" s="213"/>
      <c r="E56" s="213"/>
      <c r="F56" s="213"/>
      <c r="G56" s="213"/>
      <c r="H56" s="214"/>
      <c r="I56" s="156" t="s">
        <v>260</v>
      </c>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8"/>
      <c r="AG56" s="140"/>
    </row>
    <row r="57" spans="1:33" x14ac:dyDescent="0.2">
      <c r="A57" s="140"/>
      <c r="B57" s="215" t="s">
        <v>261</v>
      </c>
      <c r="C57" s="216"/>
      <c r="D57" s="216"/>
      <c r="E57" s="216"/>
      <c r="F57" s="216"/>
      <c r="G57" s="216"/>
      <c r="H57" s="217"/>
      <c r="I57" s="150" t="s">
        <v>262</v>
      </c>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2"/>
      <c r="AG57" s="140"/>
    </row>
    <row r="58" spans="1:33" x14ac:dyDescent="0.2">
      <c r="A58" s="140"/>
      <c r="B58" s="218"/>
      <c r="C58" s="219"/>
      <c r="D58" s="219"/>
      <c r="E58" s="219"/>
      <c r="F58" s="219"/>
      <c r="G58" s="219"/>
      <c r="H58" s="220"/>
      <c r="I58" s="156" t="s">
        <v>263</v>
      </c>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8"/>
      <c r="AG58" s="140"/>
    </row>
    <row r="59" spans="1:33" x14ac:dyDescent="0.2">
      <c r="A59" s="140"/>
      <c r="B59" s="221" t="s">
        <v>264</v>
      </c>
      <c r="C59" s="222"/>
      <c r="D59" s="222"/>
      <c r="E59" s="222"/>
      <c r="F59" s="222"/>
      <c r="G59" s="222"/>
      <c r="H59" s="223"/>
      <c r="I59" s="182" t="s">
        <v>265</v>
      </c>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4"/>
      <c r="AG59" s="140"/>
    </row>
    <row r="60" spans="1:33" x14ac:dyDescent="0.2">
      <c r="A60" s="140"/>
      <c r="B60" s="201"/>
      <c r="C60" s="201"/>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140"/>
    </row>
    <row r="61" spans="1:33" x14ac:dyDescent="0.2">
      <c r="A61" s="140"/>
      <c r="B61" s="201"/>
      <c r="C61" s="201"/>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140"/>
    </row>
    <row r="62" spans="1:33" x14ac:dyDescent="0.2">
      <c r="A62" s="140"/>
      <c r="B62" s="140"/>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個人P1・P2</vt:lpstr>
      <vt:lpstr>収支計画例（個人）</vt:lpstr>
      <vt:lpstr>入力要領（本シートは削除不可）</vt:lpstr>
      <vt:lpstr>'収支計画例（個人）'!Print_Area</vt:lpstr>
      <vt:lpstr>'入力要領（本シートは削除不可）'!Print_Area</vt:lpstr>
    </vt:vector>
  </TitlesOfParts>
  <Company>農林漁業金融公庫</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WIN40008</dc:creator>
  <cp:lastModifiedBy>淋代＿若菜（農業金融係）</cp:lastModifiedBy>
  <cp:lastPrinted>2023-06-06T01:05:28Z</cp:lastPrinted>
  <dcterms:created xsi:type="dcterms:W3CDTF">2007-02-15T05:22:19Z</dcterms:created>
  <dcterms:modified xsi:type="dcterms:W3CDTF">2023-06-09T06:53:27Z</dcterms:modified>
</cp:coreProperties>
</file>